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<sst xmlns="http://schemas.openxmlformats.org/spreadsheetml/2006/main" count="421" uniqueCount="251">
  <si>
    <t>Категория: Эксперты-мамонты</t>
  </si>
  <si>
    <t>Отставание</t>
  </si>
  <si>
    <t>Место</t>
  </si>
  <si>
    <t>Номер</t>
  </si>
  <si>
    <t>ФИО</t>
  </si>
  <si>
    <t>Ник</t>
  </si>
  <si>
    <t>Команда</t>
  </si>
  <si>
    <t>Возраст</t>
  </si>
  <si>
    <t>Bike</t>
  </si>
  <si>
    <t>Город</t>
  </si>
  <si>
    <t>Кругов</t>
  </si>
  <si>
    <t>Время</t>
  </si>
  <si>
    <t>от лидера</t>
  </si>
  <si>
    <t>от пред.</t>
  </si>
  <si>
    <t>Штраф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</si>
  <si>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</si>
  <si>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</si>
  <si>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</si>
  <si>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</si>
  <si>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</si>
  <si>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</si>
  <si>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</si>
  <si>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Круг8</t>
  </si>
  <si>
    <t>Круг9</t>
  </si>
  <si>
    <t>Круг10</t>
  </si>
  <si>
    <t>Круг11</t>
  </si>
  <si>
    <t>Круг12</t>
  </si>
  <si>
    <t>Лучший</t>
  </si>
  <si>
    <t>Средний</t>
  </si>
  <si>
    <t>Закора Евгений</t>
  </si>
  <si>
    <t>Alberto Zakerroni</t>
  </si>
  <si>
    <t>Днепропетровск</t>
  </si>
  <si>
    <t>Багинский Даниил</t>
  </si>
  <si>
    <t>Daniel</t>
  </si>
  <si>
    <t>Giant Terrago 3</t>
  </si>
  <si>
    <t>Николаев</t>
  </si>
  <si>
    <t>Коновец Николай</t>
  </si>
  <si>
    <t>kolianchik</t>
  </si>
  <si>
    <t>Иди сюда на!</t>
  </si>
  <si>
    <t>ХВЗ Старт-Шоссе 85 г.в.</t>
  </si>
  <si>
    <t>Димитров</t>
  </si>
  <si>
    <t>Гапоненко Александр</t>
  </si>
  <si>
    <t>sander</t>
  </si>
  <si>
    <t>TREK 8500</t>
  </si>
  <si>
    <t>Днепродзержинск</t>
  </si>
  <si>
    <t>Грек Олег</t>
  </si>
  <si>
    <t>Giant</t>
  </si>
  <si>
    <t>Мартынюк Дмитрий</t>
  </si>
  <si>
    <t>ANTIL</t>
  </si>
  <si>
    <t>ВЕЛОКРИВБАС</t>
  </si>
  <si>
    <t>GT pro</t>
  </si>
  <si>
    <t>Кривой Рог</t>
  </si>
  <si>
    <t>+круг</t>
  </si>
  <si>
    <t>Скубенко Владислав</t>
  </si>
  <si>
    <t>~VL@D~</t>
  </si>
  <si>
    <t>Велокривбасс</t>
  </si>
  <si>
    <t>Bianchi Doss 6400</t>
  </si>
  <si>
    <t>Пясецкий Сергей</t>
  </si>
  <si>
    <t>Serik</t>
  </si>
  <si>
    <t>GF</t>
  </si>
  <si>
    <t>Останий Дмитрий</t>
  </si>
  <si>
    <t>Azimut</t>
  </si>
  <si>
    <t>MTB Ашан Team</t>
  </si>
  <si>
    <t>Focus покус, встречайте: Azimu</t>
  </si>
  <si>
    <t>Категория: Любители-бизоны</t>
  </si>
  <si>
    <t>Андреев Александр</t>
  </si>
  <si>
    <t>Alejandro</t>
  </si>
  <si>
    <t>Sporthobby Team</t>
  </si>
  <si>
    <t>Specialized</t>
  </si>
  <si>
    <t>Днепр - Александрия</t>
  </si>
  <si>
    <t>Быковский Александр</t>
  </si>
  <si>
    <t>qweer</t>
  </si>
  <si>
    <t>Gary Fisher Wahoo</t>
  </si>
  <si>
    <t>Горловка</t>
  </si>
  <si>
    <t>Мищенко Евгений</t>
  </si>
  <si>
    <t>Nordway</t>
  </si>
  <si>
    <t>Рябцев Игорь</t>
  </si>
  <si>
    <t>Жук Валентин</t>
  </si>
  <si>
    <t>Valk</t>
  </si>
  <si>
    <t>Giant ATX Pro Custom</t>
  </si>
  <si>
    <t>Шиманов Илья</t>
  </si>
  <si>
    <t>Терновский Святослав</t>
  </si>
  <si>
    <t>Ходус Анатолий</t>
  </si>
  <si>
    <t>Crank</t>
  </si>
  <si>
    <t>Kellys Wandal</t>
  </si>
  <si>
    <t>Запорожье</t>
  </si>
  <si>
    <t>Харин Александ</t>
  </si>
  <si>
    <t>Киев</t>
  </si>
  <si>
    <t>Зиньковский Антон</t>
  </si>
  <si>
    <t>Fantomka</t>
  </si>
  <si>
    <t>Trek 4300</t>
  </si>
  <si>
    <t>Работенко Иван</t>
  </si>
  <si>
    <t>Кутасов Андрій</t>
  </si>
  <si>
    <t>Ezhik</t>
  </si>
  <si>
    <t>КолючииТигры</t>
  </si>
  <si>
    <t>Херсон</t>
  </si>
  <si>
    <t>Тараненко Мирослав</t>
  </si>
  <si>
    <t>Работенко Максим</t>
  </si>
  <si>
    <t>Акулов Евгений</t>
  </si>
  <si>
    <t>Mongol</t>
  </si>
  <si>
    <t>Comanche</t>
  </si>
  <si>
    <t>Федчук Артем</t>
  </si>
  <si>
    <t>tema-norco</t>
  </si>
  <si>
    <t>Riders-DNDZ</t>
  </si>
  <si>
    <t>Norco</t>
  </si>
  <si>
    <t>Екимов Евгений</t>
  </si>
  <si>
    <t>IEVGENII</t>
  </si>
  <si>
    <t>Comanche Tomahawk FS</t>
  </si>
  <si>
    <t>Амбарцумян Давид</t>
  </si>
  <si>
    <t>Stenors</t>
  </si>
  <si>
    <t>Trek 4300 D</t>
  </si>
  <si>
    <t>Покровский Алексей</t>
  </si>
  <si>
    <t>off_sky</t>
  </si>
  <si>
    <t>GT Aggressor</t>
  </si>
  <si>
    <t>Колесник Иван</t>
  </si>
  <si>
    <t>Кривцов Андрей</t>
  </si>
  <si>
    <t>Andy</t>
  </si>
  <si>
    <t>Kelly's OXYGEN</t>
  </si>
  <si>
    <t>Донецк</t>
  </si>
  <si>
    <t>Лысков Роман</t>
  </si>
  <si>
    <t>Roman</t>
  </si>
  <si>
    <t>GT Avalanche 1.0</t>
  </si>
  <si>
    <t>Куделя Дмитрий</t>
  </si>
  <si>
    <t>Желябов Петр</t>
  </si>
  <si>
    <t>Peshehod</t>
  </si>
  <si>
    <t>FreeBand</t>
  </si>
  <si>
    <t>Семенко Александр</t>
  </si>
  <si>
    <t>alex</t>
  </si>
  <si>
    <t>Kelly's Sabotage custom</t>
  </si>
  <si>
    <t>Штенгелов Саня</t>
  </si>
  <si>
    <t>Штен.</t>
  </si>
  <si>
    <t>GT Avalanche 2.0 (2008)</t>
  </si>
  <si>
    <t>Бахарев Артем</t>
  </si>
  <si>
    <t>realdip</t>
  </si>
  <si>
    <t>Santa Cruz Bullit</t>
  </si>
  <si>
    <t>Глушко Паша</t>
  </si>
  <si>
    <t>ТУРИСТ</t>
  </si>
  <si>
    <t>Riders DNDZ</t>
  </si>
  <si>
    <t>Liderfox</t>
  </si>
  <si>
    <t>Шульга Евгений</t>
  </si>
  <si>
    <t>Гузченко Павел</t>
  </si>
  <si>
    <t>yellow13</t>
  </si>
  <si>
    <t>Centurion</t>
  </si>
  <si>
    <t>Безуглый Владимир</t>
  </si>
  <si>
    <t>Kellys Salamander</t>
  </si>
  <si>
    <t>Марычев Сергей</t>
  </si>
  <si>
    <t>Красный Барон</t>
  </si>
  <si>
    <t>GIANT</t>
  </si>
  <si>
    <t>Юденко Андрей</t>
  </si>
  <si>
    <t>yan95</t>
  </si>
  <si>
    <t>Борисов Ярослав</t>
  </si>
  <si>
    <t>FORT blaze</t>
  </si>
  <si>
    <t>Днепропетровск Украина</t>
  </si>
  <si>
    <t>Площик Владимир</t>
  </si>
  <si>
    <t>juju</t>
  </si>
  <si>
    <t>Руденко Руслан</t>
  </si>
  <si>
    <t>Шпаковский Даниил</t>
  </si>
  <si>
    <t>Категория: Ветераны-динозавры 40+</t>
  </si>
  <si>
    <t>Жулей Александр</t>
  </si>
  <si>
    <t>Жулей</t>
  </si>
  <si>
    <t>ВР</t>
  </si>
  <si>
    <t>Хороший и любимый</t>
  </si>
  <si>
    <t>Рябуха Александр</t>
  </si>
  <si>
    <t>run</t>
  </si>
  <si>
    <t>Команда ВР</t>
  </si>
  <si>
    <t>Dynamics Custom</t>
  </si>
  <si>
    <t>Козырь Анатолий</t>
  </si>
  <si>
    <t>Белоус Александр</t>
  </si>
  <si>
    <t>саньок ШОРА</t>
  </si>
  <si>
    <t>Reders DNDZ</t>
  </si>
  <si>
    <t>GT- крутой</t>
  </si>
  <si>
    <t>Белый Егор</t>
  </si>
  <si>
    <t>Gogilka</t>
  </si>
  <si>
    <t>вольный физкультурник</t>
  </si>
  <si>
    <t>Виндерских Евгений</t>
  </si>
  <si>
    <t>Eugene</t>
  </si>
  <si>
    <t>Scott</t>
  </si>
  <si>
    <t>Категория: Подкованные</t>
  </si>
  <si>
    <t>Штырляев Алексей</t>
  </si>
  <si>
    <t>DieZ</t>
  </si>
  <si>
    <t>ВК Самара</t>
  </si>
  <si>
    <t>Новомосковск</t>
  </si>
  <si>
    <t>Пустовгаров Андрей</t>
  </si>
  <si>
    <t>АндрейВК</t>
  </si>
  <si>
    <t>Вольные Колёса</t>
  </si>
  <si>
    <t>KELLYS</t>
  </si>
  <si>
    <t>Вольногорск</t>
  </si>
  <si>
    <t>Ружин Дмитрий</t>
  </si>
  <si>
    <t>Force75</t>
  </si>
  <si>
    <t>Самара</t>
  </si>
  <si>
    <t>GT Force 3 /08</t>
  </si>
  <si>
    <t>Мищенко Игорь</t>
  </si>
  <si>
    <t>igorka</t>
  </si>
  <si>
    <t>Trek 6500D 08'</t>
  </si>
  <si>
    <t>Нагаец Максим</t>
  </si>
  <si>
    <t>sportsmen</t>
  </si>
  <si>
    <t>TREK 3900</t>
  </si>
  <si>
    <t>Глущенко Алексей</t>
  </si>
  <si>
    <t>romet</t>
  </si>
  <si>
    <t>Freeband</t>
  </si>
  <si>
    <t>kelly`s spider</t>
  </si>
  <si>
    <t>Категория: Девушки-снегуроньки</t>
  </si>
  <si>
    <t>Белая Ольга</t>
  </si>
  <si>
    <t>Я_Оля</t>
  </si>
  <si>
    <t>Кондрашевская Татьяна</t>
  </si>
  <si>
    <t>Мацнева Александра</t>
  </si>
  <si>
    <t>atmac</t>
  </si>
  <si>
    <t>MTB Donetsk</t>
  </si>
  <si>
    <t>GT Zaskar Expert</t>
  </si>
  <si>
    <t>Терновская Елена</t>
  </si>
  <si>
    <t>Златьева Дарья</t>
  </si>
  <si>
    <t>ShkoDа</t>
  </si>
  <si>
    <t>МТБ-Донецк</t>
  </si>
  <si>
    <t>Norco Nitro</t>
  </si>
  <si>
    <t>Кулинич Ольга</t>
  </si>
  <si>
    <t>Energy</t>
  </si>
  <si>
    <t>author</t>
  </si>
  <si>
    <t>Велоцентр Giant</t>
  </si>
  <si>
    <t>Specialized EPIC carbon</t>
  </si>
  <si>
    <t>Jekam</t>
  </si>
  <si>
    <t>Харьков</t>
  </si>
  <si>
    <t>Opera</t>
  </si>
  <si>
    <t>Merida 28</t>
  </si>
  <si>
    <t>Универ-КЛАСС</t>
  </si>
  <si>
    <t>SELENOLOG</t>
  </si>
  <si>
    <t>MaxVan</t>
  </si>
  <si>
    <t>Merida</t>
  </si>
  <si>
    <t>Leader Fox</t>
  </si>
  <si>
    <t>Maxxim</t>
  </si>
  <si>
    <t>Schokk</t>
  </si>
  <si>
    <t>Drag x5</t>
  </si>
  <si>
    <t>Kolivan</t>
  </si>
  <si>
    <t>Sam</t>
  </si>
  <si>
    <t>AngelOfHell</t>
  </si>
  <si>
    <t>Барсук</t>
  </si>
  <si>
    <t>MTB</t>
  </si>
  <si>
    <t>Zdreamer</t>
  </si>
  <si>
    <t>Conti</t>
  </si>
  <si>
    <t>Ruslan 66</t>
  </si>
  <si>
    <t>Comanche Praire PRO 1998</t>
  </si>
  <si>
    <t>ФРЕНК</t>
  </si>
  <si>
    <t>Flame</t>
  </si>
  <si>
    <t>Merida Team</t>
  </si>
  <si>
    <t>Двухколка</t>
  </si>
  <si>
    <t>Tawasko</t>
  </si>
  <si>
    <t>GT Avalanche 3</t>
  </si>
  <si>
    <t>Елена Сосна</t>
  </si>
  <si>
    <t>Павлеев Павел</t>
  </si>
  <si>
    <t>сход</t>
  </si>
  <si>
    <t>29.01.2011 WXC "Career race"</t>
  </si>
  <si>
    <t>Днепропетрвоск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</si>
</sst>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6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37"/>
  <sheetViews>
    <sheetView tabSelected="1" zoomScale="70" zoomScaleNormal="70" workbookViewId="0" topLeftCell="A1">
      <selection activeCell="A3" sqref="A3"/>
    </sheetView>
  </sheetViews>
  <sheetFormatPr defaultColWidth="9.00390625" defaultRowHeight="12.75"/>
  <cols>
    <col min="1" max="1" width="5.875" style="1" customWidth="1"/>
    <col min="2" max="2" width="6.875" style="1" bestFit="1" customWidth="1"/>
    <col min="3" max="3" width="23.625" style="0" bestFit="1" customWidth="1"/>
    <col min="4" max="4" width="15.375" style="0" bestFit="1" customWidth="1"/>
    <col min="5" max="5" width="17.00390625" style="0" customWidth="1"/>
    <col min="6" max="6" width="8.625" style="1" bestFit="1" customWidth="1"/>
    <col min="7" max="7" width="21.25390625" style="0" customWidth="1"/>
    <col min="8" max="8" width="23.75390625" style="0" bestFit="1" customWidth="1"/>
    <col min="9" max="9" width="6.875" style="3" bestFit="1" customWidth="1"/>
    <col min="10" max="10" width="8.75390625" style="3" bestFit="1" customWidth="1"/>
    <col min="11" max="11" width="9.75390625" style="5" bestFit="1" customWidth="1"/>
    <col min="12" max="12" width="9.125" style="5" bestFit="1" customWidth="1"/>
    <col min="13" max="13" width="7.375" style="4" bestFit="1" customWidth="1"/>
    <col min="14" max="19" width="8.75390625" style="1" bestFit="1" customWidth="1"/>
    <col min="20" max="20" width="8.875" style="1" bestFit="1" customWidth="1"/>
    <col min="21" max="22" width="8.75390625" style="1" bestFit="1" customWidth="1"/>
    <col min="23" max="23" width="8.875" style="1" bestFit="1" customWidth="1"/>
    <col min="24" max="26" width="8.75390625" style="1" bestFit="1" customWidth="1"/>
    <col min="27" max="27" width="8.875" style="1" bestFit="1" customWidth="1"/>
  </cols>
  <sheetData>
    <row r="1" spans="1:12" ht="19.5">
      <c r="A1" s="25" t="s">
        <v>249</v>
      </c>
      <c r="K1" s="6"/>
      <c r="L1" s="6"/>
    </row>
    <row r="2" spans="1:12" ht="15">
      <c r="A2" s="26" t="s">
        <v>250</v>
      </c>
      <c r="K2" s="6"/>
      <c r="L2" s="6"/>
    </row>
    <row r="3" spans="1:12" ht="12.75">
      <c r="A3" s="2"/>
      <c r="K3" s="6"/>
      <c r="L3" s="6"/>
    </row>
    <row r="4" spans="1:27" s="14" customFormat="1" ht="12.75">
      <c r="A4" s="11"/>
      <c r="B4" s="11"/>
      <c r="C4" s="12"/>
      <c r="D4" s="12"/>
      <c r="E4" s="12"/>
      <c r="F4" s="11"/>
      <c r="G4" s="12"/>
      <c r="H4" s="12"/>
      <c r="I4" s="8"/>
      <c r="J4" s="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4" customFormat="1" ht="15.75">
      <c r="A5" s="10" t="s">
        <v>0</v>
      </c>
      <c r="B5" s="13"/>
      <c r="F5" s="13"/>
      <c r="I5" s="8"/>
      <c r="J5" s="8"/>
      <c r="K5" s="29" t="s">
        <v>1</v>
      </c>
      <c r="L5" s="2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8" customFormat="1" ht="12.75">
      <c r="A6" s="15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28" t="s">
        <v>12</v>
      </c>
      <c r="L6" s="28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24</v>
      </c>
      <c r="X6" s="15" t="s">
        <v>25</v>
      </c>
      <c r="Y6" s="15" t="s">
        <v>26</v>
      </c>
      <c r="Z6" s="15" t="s">
        <v>27</v>
      </c>
      <c r="AA6" s="15" t="s">
        <v>28</v>
      </c>
    </row>
    <row r="7" spans="1:27" ht="12.75">
      <c r="A7" s="16">
        <v>1</v>
      </c>
      <c r="B7" s="17">
        <v>50</v>
      </c>
      <c r="C7" s="18" t="s">
        <v>29</v>
      </c>
      <c r="D7" s="18" t="s">
        <v>30</v>
      </c>
      <c r="E7" s="18"/>
      <c r="F7" s="17">
        <v>24</v>
      </c>
      <c r="G7" s="18" t="s">
        <v>218</v>
      </c>
      <c r="H7" s="18" t="s">
        <v>31</v>
      </c>
      <c r="I7" s="19">
        <v>12</v>
      </c>
      <c r="J7" s="20">
        <v>0.024811921296296294</v>
      </c>
      <c r="K7" s="21"/>
      <c r="L7" s="21"/>
      <c r="M7" s="22">
        <v>2.3148148148148147E-05</v>
      </c>
      <c r="N7" s="23">
        <v>0.0025179050925925924</v>
      </c>
      <c r="O7" s="23">
        <v>0.0021030439814814813</v>
      </c>
      <c r="P7" s="23">
        <v>0.002065428240740741</v>
      </c>
      <c r="Q7" s="23">
        <v>0.0020562037037037038</v>
      </c>
      <c r="R7" s="23">
        <v>0.002012986111111111</v>
      </c>
      <c r="S7" s="23">
        <v>0.002122939814814815</v>
      </c>
      <c r="T7" s="23">
        <v>0.0020346874999999996</v>
      </c>
      <c r="U7" s="23">
        <v>0.0019639699074074073</v>
      </c>
      <c r="V7" s="23">
        <v>0.001969583333333333</v>
      </c>
      <c r="W7" s="23">
        <v>0.001970486111111111</v>
      </c>
      <c r="X7" s="23">
        <v>0.001971215277777778</v>
      </c>
      <c r="Y7" s="23">
        <v>0.002000324074074074</v>
      </c>
      <c r="Z7" s="23">
        <f aca="true" t="shared" si="0" ref="Z7:Z15">MIN(N7:Y7)</f>
        <v>0.0019639699074074073</v>
      </c>
      <c r="AA7" s="23">
        <f aca="true" t="shared" si="1" ref="AA7:AA15">AVERAGE(N7:Y7)</f>
        <v>0.0020657310956790124</v>
      </c>
    </row>
    <row r="8" spans="1:27" ht="12.75">
      <c r="A8" s="16">
        <v>2</v>
      </c>
      <c r="B8" s="17">
        <v>33</v>
      </c>
      <c r="C8" s="18" t="s">
        <v>32</v>
      </c>
      <c r="D8" s="18" t="s">
        <v>33</v>
      </c>
      <c r="E8" s="18" t="s">
        <v>217</v>
      </c>
      <c r="F8" s="17">
        <v>26</v>
      </c>
      <c r="G8" s="18" t="s">
        <v>34</v>
      </c>
      <c r="H8" s="18" t="s">
        <v>35</v>
      </c>
      <c r="I8" s="19">
        <v>12</v>
      </c>
      <c r="J8" s="20">
        <v>0.024820775462962963</v>
      </c>
      <c r="K8" s="21">
        <v>8.854166666666667E-06</v>
      </c>
      <c r="L8" s="21">
        <v>8.854166666666667E-06</v>
      </c>
      <c r="M8" s="22">
        <v>4.6296296296296294E-05</v>
      </c>
      <c r="N8" s="23">
        <v>0.0024567708333333334</v>
      </c>
      <c r="O8" s="23">
        <v>0.0021157060185185185</v>
      </c>
      <c r="P8" s="23">
        <v>0.0020809837962962965</v>
      </c>
      <c r="Q8" s="23">
        <v>0.0020697685185185185</v>
      </c>
      <c r="R8" s="23">
        <v>0.0019990625</v>
      </c>
      <c r="S8" s="23">
        <v>0.0020487962962962964</v>
      </c>
      <c r="T8" s="23">
        <v>0.002120763888888889</v>
      </c>
      <c r="U8" s="23">
        <v>0.001953125</v>
      </c>
      <c r="V8" s="23">
        <v>0.001977175925925926</v>
      </c>
      <c r="W8" s="23">
        <v>0.001971215277777778</v>
      </c>
      <c r="X8" s="23">
        <v>0.0019755439814814813</v>
      </c>
      <c r="Y8" s="23">
        <v>0.0020055671296296297</v>
      </c>
      <c r="Z8" s="23">
        <f t="shared" si="0"/>
        <v>0.001953125</v>
      </c>
      <c r="AA8" s="23">
        <f t="shared" si="1"/>
        <v>0.0020645399305555556</v>
      </c>
    </row>
    <row r="9" spans="1:27" ht="12.75">
      <c r="A9" s="16">
        <v>3</v>
      </c>
      <c r="B9" s="17">
        <v>85</v>
      </c>
      <c r="C9" s="18" t="s">
        <v>36</v>
      </c>
      <c r="D9" s="18" t="s">
        <v>37</v>
      </c>
      <c r="E9" s="18" t="s">
        <v>38</v>
      </c>
      <c r="F9" s="17">
        <v>27</v>
      </c>
      <c r="G9" s="18" t="s">
        <v>39</v>
      </c>
      <c r="H9" s="18" t="s">
        <v>40</v>
      </c>
      <c r="I9" s="19">
        <v>12</v>
      </c>
      <c r="J9" s="20">
        <v>0.02612195601851852</v>
      </c>
      <c r="K9" s="21">
        <v>0.0013100347222222222</v>
      </c>
      <c r="L9" s="21">
        <v>0.0013011805555555556</v>
      </c>
      <c r="M9" s="22"/>
      <c r="N9" s="23">
        <v>0.0024844444444444445</v>
      </c>
      <c r="O9" s="23">
        <v>0.0021912962962962967</v>
      </c>
      <c r="P9" s="23">
        <v>0.0021621875</v>
      </c>
      <c r="Q9" s="23">
        <v>0.0023334375</v>
      </c>
      <c r="R9" s="23">
        <v>0.002117337962962963</v>
      </c>
      <c r="S9" s="23">
        <v>0.002104664351851852</v>
      </c>
      <c r="T9" s="23">
        <v>0.0020938310185185187</v>
      </c>
      <c r="U9" s="23">
        <v>0.0020288888888888887</v>
      </c>
      <c r="V9" s="23">
        <v>0.0021522453703703703</v>
      </c>
      <c r="W9" s="23">
        <v>0.0021345023148148148</v>
      </c>
      <c r="X9" s="23">
        <v>0.002216076388888889</v>
      </c>
      <c r="Y9" s="23">
        <v>0.0021030439814814813</v>
      </c>
      <c r="Z9" s="23">
        <f t="shared" si="0"/>
        <v>0.0020288888888888887</v>
      </c>
      <c r="AA9" s="23">
        <f t="shared" si="1"/>
        <v>0.0021768296682098767</v>
      </c>
    </row>
    <row r="10" spans="1:27" ht="12.75">
      <c r="A10" s="17">
        <v>4</v>
      </c>
      <c r="B10" s="17">
        <v>13</v>
      </c>
      <c r="C10" s="18" t="s">
        <v>41</v>
      </c>
      <c r="D10" s="18" t="s">
        <v>42</v>
      </c>
      <c r="E10" s="18"/>
      <c r="F10" s="17">
        <v>26</v>
      </c>
      <c r="G10" s="18" t="s">
        <v>43</v>
      </c>
      <c r="H10" s="18" t="s">
        <v>44</v>
      </c>
      <c r="I10" s="19">
        <v>12</v>
      </c>
      <c r="J10" s="20">
        <v>0.026244756944444447</v>
      </c>
      <c r="K10" s="21">
        <v>0.0014328356481481481</v>
      </c>
      <c r="L10" s="21">
        <v>0.00012280092592592591</v>
      </c>
      <c r="M10" s="22">
        <v>0.0006944444444444445</v>
      </c>
      <c r="N10" s="23">
        <v>0.0025021643518518518</v>
      </c>
      <c r="O10" s="23">
        <v>0.002192384259259259</v>
      </c>
      <c r="P10" s="23">
        <v>0.002023472222222222</v>
      </c>
      <c r="Q10" s="23">
        <v>0.002354965277777778</v>
      </c>
      <c r="R10" s="23">
        <v>0.0020202199074074076</v>
      </c>
      <c r="S10" s="23">
        <v>0.0023621990740740743</v>
      </c>
      <c r="T10" s="23">
        <v>0.002053125</v>
      </c>
      <c r="U10" s="23">
        <v>0.0020352314814814816</v>
      </c>
      <c r="V10" s="23">
        <v>0.001941365740740741</v>
      </c>
      <c r="W10" s="23">
        <v>0.0020176967592592594</v>
      </c>
      <c r="X10" s="23">
        <v>0.0020102662037037038</v>
      </c>
      <c r="Y10" s="23">
        <v>0.0020372222222222224</v>
      </c>
      <c r="Z10" s="23">
        <f t="shared" si="0"/>
        <v>0.001941365740740741</v>
      </c>
      <c r="AA10" s="23">
        <f t="shared" si="1"/>
        <v>0.002129192708333333</v>
      </c>
    </row>
    <row r="11" spans="1:27" ht="12.75">
      <c r="A11" s="17">
        <v>5</v>
      </c>
      <c r="B11" s="17">
        <v>96</v>
      </c>
      <c r="C11" s="18" t="s">
        <v>45</v>
      </c>
      <c r="D11" s="18"/>
      <c r="E11" s="18"/>
      <c r="F11" s="17">
        <v>32</v>
      </c>
      <c r="G11" s="18" t="s">
        <v>46</v>
      </c>
      <c r="H11" s="18" t="s">
        <v>44</v>
      </c>
      <c r="I11" s="19">
        <v>12</v>
      </c>
      <c r="J11" s="20">
        <v>0.026995439814814812</v>
      </c>
      <c r="K11" s="21">
        <v>0.0021835185185185187</v>
      </c>
      <c r="L11" s="21">
        <v>0.0007506828703703704</v>
      </c>
      <c r="M11" s="22">
        <v>2.3148148148148147E-05</v>
      </c>
      <c r="N11" s="23">
        <v>0.0026300231481481483</v>
      </c>
      <c r="O11" s="23">
        <v>0.002196909722222222</v>
      </c>
      <c r="P11" s="23">
        <v>0.002354236111111111</v>
      </c>
      <c r="Q11" s="23">
        <v>0.0022283680555555555</v>
      </c>
      <c r="R11" s="23">
        <v>0.0021822569444444446</v>
      </c>
      <c r="S11" s="23">
        <v>0.002157303240740741</v>
      </c>
      <c r="T11" s="23">
        <v>0.0021788194444444446</v>
      </c>
      <c r="U11" s="23">
        <v>0.002186226851851852</v>
      </c>
      <c r="V11" s="23">
        <v>0.0021374074074074073</v>
      </c>
      <c r="W11" s="23">
        <v>0.0022480902777777777</v>
      </c>
      <c r="X11" s="23">
        <v>0.0021902083333333335</v>
      </c>
      <c r="Y11" s="23">
        <v>0.0022824421296296295</v>
      </c>
      <c r="Z11" s="23">
        <f t="shared" si="0"/>
        <v>0.0021374074074074073</v>
      </c>
      <c r="AA11" s="23">
        <f t="shared" si="1"/>
        <v>0.002247690972222222</v>
      </c>
    </row>
    <row r="12" spans="1:27" ht="12.75">
      <c r="A12" s="17">
        <v>6</v>
      </c>
      <c r="B12" s="17">
        <v>44</v>
      </c>
      <c r="C12" s="18" t="s">
        <v>47</v>
      </c>
      <c r="D12" s="18" t="s">
        <v>48</v>
      </c>
      <c r="E12" s="18" t="s">
        <v>49</v>
      </c>
      <c r="F12" s="17">
        <v>29</v>
      </c>
      <c r="G12" s="18" t="s">
        <v>50</v>
      </c>
      <c r="H12" s="18" t="s">
        <v>51</v>
      </c>
      <c r="I12" s="19">
        <v>11</v>
      </c>
      <c r="J12" s="20">
        <v>0.025811631944444444</v>
      </c>
      <c r="K12" s="24" t="s">
        <v>52</v>
      </c>
      <c r="L12" s="24" t="s">
        <v>52</v>
      </c>
      <c r="M12" s="22">
        <v>6.944444444444444E-05</v>
      </c>
      <c r="N12" s="23">
        <v>0.0026593171296296295</v>
      </c>
      <c r="O12" s="23">
        <v>0.0024660069444444447</v>
      </c>
      <c r="P12" s="23">
        <v>0.0024242245370370372</v>
      </c>
      <c r="Q12" s="23">
        <v>0.002254953703703704</v>
      </c>
      <c r="R12" s="23">
        <v>0.0022755787037037037</v>
      </c>
      <c r="S12" s="23">
        <v>0.0023687037037037036</v>
      </c>
      <c r="T12" s="23">
        <v>0.002363275462962963</v>
      </c>
      <c r="U12" s="23">
        <v>0.0022377777777777778</v>
      </c>
      <c r="V12" s="23">
        <v>0.0022771990740740743</v>
      </c>
      <c r="W12" s="23">
        <v>0.0022215046296296297</v>
      </c>
      <c r="X12" s="23">
        <v>0.0021936458333333335</v>
      </c>
      <c r="Y12" s="23"/>
      <c r="Z12" s="23">
        <f t="shared" si="0"/>
        <v>0.0021936458333333335</v>
      </c>
      <c r="AA12" s="23">
        <f t="shared" si="1"/>
        <v>0.0023401988636363633</v>
      </c>
    </row>
    <row r="13" spans="1:27" ht="12.75">
      <c r="A13" s="17">
        <v>7</v>
      </c>
      <c r="B13" s="17">
        <v>7</v>
      </c>
      <c r="C13" s="18" t="s">
        <v>53</v>
      </c>
      <c r="D13" s="18" t="s">
        <v>54</v>
      </c>
      <c r="E13" s="18" t="s">
        <v>55</v>
      </c>
      <c r="F13" s="17">
        <v>21</v>
      </c>
      <c r="G13" s="18" t="s">
        <v>56</v>
      </c>
      <c r="H13" s="18" t="s">
        <v>51</v>
      </c>
      <c r="I13" s="19">
        <v>11</v>
      </c>
      <c r="J13" s="20">
        <v>0.02692056712962963</v>
      </c>
      <c r="K13" s="21">
        <v>0.0011089351851851852</v>
      </c>
      <c r="L13" s="21">
        <v>0.0011089351851851852</v>
      </c>
      <c r="M13" s="22">
        <v>0.00042824074074074075</v>
      </c>
      <c r="N13" s="23">
        <v>0.0025475578703703706</v>
      </c>
      <c r="O13" s="23">
        <v>0.0024484606481481484</v>
      </c>
      <c r="P13" s="23">
        <v>0.0023177083333333335</v>
      </c>
      <c r="Q13" s="23">
        <v>0.002413553240740741</v>
      </c>
      <c r="R13" s="23">
        <v>0.0024321875</v>
      </c>
      <c r="S13" s="23">
        <v>0.0023685300925925926</v>
      </c>
      <c r="T13" s="23">
        <v>0.0022135416666666666</v>
      </c>
      <c r="U13" s="23">
        <v>0.0021968981481481483</v>
      </c>
      <c r="V13" s="23">
        <v>0.0024591319444444443</v>
      </c>
      <c r="W13" s="23">
        <v>0.0024027083333333335</v>
      </c>
      <c r="X13" s="23">
        <v>0.0026920486111111108</v>
      </c>
      <c r="Y13" s="23"/>
      <c r="Z13" s="23">
        <f t="shared" si="0"/>
        <v>0.0021968981481481483</v>
      </c>
      <c r="AA13" s="23">
        <f t="shared" si="1"/>
        <v>0.0024083933080808083</v>
      </c>
    </row>
    <row r="14" spans="1:27" ht="12.75">
      <c r="A14" s="17">
        <v>8</v>
      </c>
      <c r="B14" s="17">
        <v>88</v>
      </c>
      <c r="C14" s="18" t="s">
        <v>57</v>
      </c>
      <c r="D14" s="18" t="s">
        <v>58</v>
      </c>
      <c r="E14" s="18"/>
      <c r="F14" s="17">
        <v>19</v>
      </c>
      <c r="G14" s="18" t="s">
        <v>59</v>
      </c>
      <c r="H14" s="18" t="s">
        <v>51</v>
      </c>
      <c r="I14" s="19">
        <v>11</v>
      </c>
      <c r="J14" s="20">
        <v>0.027038125</v>
      </c>
      <c r="K14" s="21">
        <v>0.0012264930555555555</v>
      </c>
      <c r="L14" s="21">
        <v>0.00011755787037037037</v>
      </c>
      <c r="M14" s="22">
        <v>0.0010416666666666667</v>
      </c>
      <c r="N14" s="23">
        <v>0.002699652777777778</v>
      </c>
      <c r="O14" s="23">
        <v>0.0024088541666666668</v>
      </c>
      <c r="P14" s="23">
        <v>0.002376122685185185</v>
      </c>
      <c r="Q14" s="23">
        <v>0.0022978125</v>
      </c>
      <c r="R14" s="23">
        <v>0.002334884259259259</v>
      </c>
      <c r="S14" s="23">
        <v>0.002368344907407407</v>
      </c>
      <c r="T14" s="23">
        <v>0.0022336226851851853</v>
      </c>
      <c r="U14" s="23">
        <v>0.0022440972222222224</v>
      </c>
      <c r="V14" s="23">
        <v>0.0023439351851851854</v>
      </c>
      <c r="W14" s="23">
        <v>0.002336701388888889</v>
      </c>
      <c r="X14" s="23">
        <v>0.002352430555555556</v>
      </c>
      <c r="Y14" s="23"/>
      <c r="Z14" s="23">
        <f t="shared" si="0"/>
        <v>0.0022336226851851853</v>
      </c>
      <c r="AA14" s="23">
        <f t="shared" si="1"/>
        <v>0.002363314393939394</v>
      </c>
    </row>
    <row r="15" spans="1:27" ht="12.75">
      <c r="A15" s="17">
        <v>9</v>
      </c>
      <c r="B15" s="17">
        <v>1</v>
      </c>
      <c r="C15" s="18" t="s">
        <v>60</v>
      </c>
      <c r="D15" s="18" t="s">
        <v>61</v>
      </c>
      <c r="E15" s="18" t="s">
        <v>62</v>
      </c>
      <c r="F15" s="17">
        <v>24</v>
      </c>
      <c r="G15" s="18" t="s">
        <v>63</v>
      </c>
      <c r="H15" s="18" t="s">
        <v>51</v>
      </c>
      <c r="I15" s="19">
        <v>11</v>
      </c>
      <c r="J15" s="20">
        <v>0.02730523148148148</v>
      </c>
      <c r="K15" s="21">
        <v>0.0014935995370370372</v>
      </c>
      <c r="L15" s="21">
        <v>0.0002671064814814815</v>
      </c>
      <c r="M15" s="22">
        <v>0.0006944444444444445</v>
      </c>
      <c r="N15" s="23">
        <v>0.002715925925925926</v>
      </c>
      <c r="O15" s="23">
        <v>0.002325671296296296</v>
      </c>
      <c r="P15" s="23">
        <v>0.0022891319444444443</v>
      </c>
      <c r="Q15" s="23">
        <v>0.0022728587962962963</v>
      </c>
      <c r="R15" s="23">
        <v>0.0028454166666666667</v>
      </c>
      <c r="S15" s="23">
        <v>0.0022672453703703704</v>
      </c>
      <c r="T15" s="23">
        <v>0.0024273032407407407</v>
      </c>
      <c r="U15" s="23">
        <v>0.0024593055555555553</v>
      </c>
      <c r="V15" s="23">
        <v>0.0022659953703703705</v>
      </c>
      <c r="W15" s="23">
        <v>0.002424039351851852</v>
      </c>
      <c r="X15" s="23">
        <v>0.002317893518518518</v>
      </c>
      <c r="Y15" s="23"/>
      <c r="Z15" s="23">
        <f t="shared" si="0"/>
        <v>0.0022659953703703705</v>
      </c>
      <c r="AA15" s="23">
        <f t="shared" si="1"/>
        <v>0.002419162457912458</v>
      </c>
    </row>
    <row r="16" spans="1:27" s="14" customFormat="1" ht="12.75">
      <c r="A16" s="13"/>
      <c r="B16" s="13"/>
      <c r="F16" s="13"/>
      <c r="I16" s="8"/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4" customFormat="1" ht="15.75">
      <c r="A17" s="10" t="s">
        <v>64</v>
      </c>
      <c r="B17" s="13"/>
      <c r="F17" s="13"/>
      <c r="I17" s="8"/>
      <c r="J17" s="8"/>
      <c r="K17" s="29" t="s">
        <v>1</v>
      </c>
      <c r="L17" s="29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3" s="8" customFormat="1" ht="12.75">
      <c r="A18" s="15" t="s">
        <v>2</v>
      </c>
      <c r="B18" s="15" t="s">
        <v>3</v>
      </c>
      <c r="C18" s="15" t="s">
        <v>4</v>
      </c>
      <c r="D18" s="15" t="s">
        <v>5</v>
      </c>
      <c r="E18" s="15" t="s">
        <v>6</v>
      </c>
      <c r="F18" s="15" t="s">
        <v>7</v>
      </c>
      <c r="G18" s="15" t="s">
        <v>8</v>
      </c>
      <c r="H18" s="15" t="s">
        <v>9</v>
      </c>
      <c r="I18" s="15" t="s">
        <v>10</v>
      </c>
      <c r="J18" s="15" t="s">
        <v>11</v>
      </c>
      <c r="K18" s="28" t="s">
        <v>12</v>
      </c>
      <c r="L18" s="28" t="s">
        <v>13</v>
      </c>
      <c r="M18" s="15" t="s">
        <v>14</v>
      </c>
      <c r="N18" s="15" t="s">
        <v>15</v>
      </c>
      <c r="O18" s="15" t="s">
        <v>16</v>
      </c>
      <c r="P18" s="15" t="s">
        <v>17</v>
      </c>
      <c r="Q18" s="15" t="s">
        <v>18</v>
      </c>
      <c r="R18" s="15" t="s">
        <v>19</v>
      </c>
      <c r="S18" s="15" t="s">
        <v>20</v>
      </c>
      <c r="T18" s="15" t="s">
        <v>21</v>
      </c>
      <c r="U18" s="15" t="s">
        <v>22</v>
      </c>
      <c r="V18" s="15" t="s">
        <v>27</v>
      </c>
      <c r="W18" s="15" t="s">
        <v>28</v>
      </c>
    </row>
    <row r="19" spans="1:23" ht="12.75">
      <c r="A19" s="16">
        <v>1</v>
      </c>
      <c r="B19" s="17">
        <v>11</v>
      </c>
      <c r="C19" s="18" t="s">
        <v>65</v>
      </c>
      <c r="D19" s="18" t="s">
        <v>66</v>
      </c>
      <c r="E19" s="18" t="s">
        <v>67</v>
      </c>
      <c r="F19" s="17">
        <v>23</v>
      </c>
      <c r="G19" s="18" t="s">
        <v>68</v>
      </c>
      <c r="H19" s="18" t="s">
        <v>69</v>
      </c>
      <c r="I19" s="19">
        <v>8</v>
      </c>
      <c r="J19" s="20">
        <v>0.018518877314814816</v>
      </c>
      <c r="K19" s="21"/>
      <c r="L19" s="21"/>
      <c r="M19" s="22">
        <v>4.6296296296296294E-05</v>
      </c>
      <c r="N19" s="23">
        <v>0.002685</v>
      </c>
      <c r="O19" s="23">
        <v>0.0022339814814814813</v>
      </c>
      <c r="P19" s="23">
        <v>0.0021844212962962963</v>
      </c>
      <c r="Q19" s="23">
        <v>0.0022482638888888886</v>
      </c>
      <c r="R19" s="23">
        <v>0.0023802777777777776</v>
      </c>
      <c r="S19" s="23">
        <v>0.0023471875</v>
      </c>
      <c r="T19" s="23">
        <v>0.002199803240740741</v>
      </c>
      <c r="U19" s="23">
        <v>0.0021936458333333335</v>
      </c>
      <c r="V19" s="23">
        <f aca="true" t="shared" si="2" ref="V19:V55">MIN(N19:U19)</f>
        <v>0.0021844212962962963</v>
      </c>
      <c r="W19" s="23">
        <f aca="true" t="shared" si="3" ref="W19:W55">AVERAGE(N19:U19)</f>
        <v>0.002309072627314815</v>
      </c>
    </row>
    <row r="20" spans="1:23" ht="12.75">
      <c r="A20" s="16">
        <v>2</v>
      </c>
      <c r="B20" s="17">
        <v>48</v>
      </c>
      <c r="C20" s="18" t="s">
        <v>70</v>
      </c>
      <c r="D20" s="18" t="s">
        <v>71</v>
      </c>
      <c r="E20" s="18"/>
      <c r="F20" s="17">
        <v>20</v>
      </c>
      <c r="G20" s="18" t="s">
        <v>72</v>
      </c>
      <c r="H20" s="18" t="s">
        <v>73</v>
      </c>
      <c r="I20" s="19">
        <v>8</v>
      </c>
      <c r="J20" s="20">
        <v>0.01952292824074074</v>
      </c>
      <c r="K20" s="21">
        <v>0.0010040509259259258</v>
      </c>
      <c r="L20" s="21">
        <v>0.0010040509259259258</v>
      </c>
      <c r="M20" s="22">
        <v>2.3148148148148147E-05</v>
      </c>
      <c r="N20" s="23">
        <v>0.002526574074074074</v>
      </c>
      <c r="O20" s="23">
        <v>0.002271597222222222</v>
      </c>
      <c r="P20" s="23">
        <v>0.0024397800925925928</v>
      </c>
      <c r="Q20" s="23">
        <v>0.0024555092592592593</v>
      </c>
      <c r="R20" s="23">
        <v>0.0024600347222222224</v>
      </c>
      <c r="S20" s="23">
        <v>0.0024611226851851855</v>
      </c>
      <c r="T20" s="23">
        <v>0.0024213310185185184</v>
      </c>
      <c r="U20" s="23">
        <v>0.0024638310185185184</v>
      </c>
      <c r="V20" s="23">
        <f t="shared" si="2"/>
        <v>0.002271597222222222</v>
      </c>
      <c r="W20" s="23">
        <f t="shared" si="3"/>
        <v>0.0024374725115740743</v>
      </c>
    </row>
    <row r="21" spans="1:23" ht="12.75">
      <c r="A21" s="16">
        <v>3</v>
      </c>
      <c r="B21" s="17">
        <v>55</v>
      </c>
      <c r="C21" s="18" t="s">
        <v>74</v>
      </c>
      <c r="D21" s="18" t="s">
        <v>219</v>
      </c>
      <c r="E21" s="18"/>
      <c r="F21" s="17">
        <v>24</v>
      </c>
      <c r="G21" s="18" t="s">
        <v>75</v>
      </c>
      <c r="H21" s="18" t="s">
        <v>31</v>
      </c>
      <c r="I21" s="19">
        <v>8</v>
      </c>
      <c r="J21" s="20">
        <v>0.019985891203703705</v>
      </c>
      <c r="K21" s="21">
        <v>0.0014670138888888886</v>
      </c>
      <c r="L21" s="21">
        <v>0.0004629629629629629</v>
      </c>
      <c r="M21" s="22">
        <v>4.6296296296296294E-05</v>
      </c>
      <c r="N21" s="23">
        <v>0.0025938541666666666</v>
      </c>
      <c r="O21" s="23">
        <v>0.0027658449074074074</v>
      </c>
      <c r="P21" s="23">
        <v>0.002368344907407407</v>
      </c>
      <c r="Q21" s="23">
        <v>0.0025591319444444446</v>
      </c>
      <c r="R21" s="23">
        <v>0.002475763888888889</v>
      </c>
      <c r="S21" s="23">
        <v>0.00237775462962963</v>
      </c>
      <c r="T21" s="23">
        <v>0.0024714236111111113</v>
      </c>
      <c r="U21" s="23">
        <v>0.002327476851851852</v>
      </c>
      <c r="V21" s="23">
        <f t="shared" si="2"/>
        <v>0.002327476851851852</v>
      </c>
      <c r="W21" s="23">
        <f t="shared" si="3"/>
        <v>0.0024924493634259255</v>
      </c>
    </row>
    <row r="22" spans="1:23" ht="12.75">
      <c r="A22" s="17">
        <v>4</v>
      </c>
      <c r="B22" s="17">
        <v>54</v>
      </c>
      <c r="C22" s="18" t="s">
        <v>76</v>
      </c>
      <c r="D22" s="18"/>
      <c r="E22" s="18"/>
      <c r="F22" s="17">
        <v>48</v>
      </c>
      <c r="G22" s="18"/>
      <c r="H22" s="18" t="s">
        <v>220</v>
      </c>
      <c r="I22" s="19">
        <v>8</v>
      </c>
      <c r="J22" s="20">
        <v>0.02001880787037037</v>
      </c>
      <c r="K22" s="21">
        <v>0.0014999305555555556</v>
      </c>
      <c r="L22" s="21">
        <v>3.291666666666667E-05</v>
      </c>
      <c r="M22" s="22">
        <v>2.3148148148148147E-05</v>
      </c>
      <c r="N22" s="23">
        <v>0.0026613078703703707</v>
      </c>
      <c r="O22" s="23">
        <v>0.002806527777777778</v>
      </c>
      <c r="P22" s="23">
        <v>0.002539976851851852</v>
      </c>
      <c r="Q22" s="23">
        <v>0.002352430555555556</v>
      </c>
      <c r="R22" s="23">
        <v>0.0023876851851851854</v>
      </c>
      <c r="S22" s="23">
        <v>0.0024084953703703703</v>
      </c>
      <c r="T22" s="23">
        <v>0.0024915046296296295</v>
      </c>
      <c r="U22" s="23">
        <v>0.0023477314814814815</v>
      </c>
      <c r="V22" s="23">
        <f t="shared" si="2"/>
        <v>0.0023477314814814815</v>
      </c>
      <c r="W22" s="23">
        <f t="shared" si="3"/>
        <v>0.0024994574652777777</v>
      </c>
    </row>
    <row r="23" spans="1:23" ht="12.75">
      <c r="A23" s="17">
        <v>5</v>
      </c>
      <c r="B23" s="17">
        <v>2</v>
      </c>
      <c r="C23" s="18" t="s">
        <v>77</v>
      </c>
      <c r="D23" s="18" t="s">
        <v>78</v>
      </c>
      <c r="E23" s="18"/>
      <c r="F23" s="17">
        <v>30</v>
      </c>
      <c r="G23" s="18" t="s">
        <v>79</v>
      </c>
      <c r="H23" s="18" t="s">
        <v>31</v>
      </c>
      <c r="I23" s="19">
        <v>8</v>
      </c>
      <c r="J23" s="20">
        <v>0.020309421296296294</v>
      </c>
      <c r="K23" s="21">
        <v>0.0017905439814814815</v>
      </c>
      <c r="L23" s="21">
        <v>0.000290613425925926</v>
      </c>
      <c r="M23" s="22">
        <v>0.0006944444444444445</v>
      </c>
      <c r="N23" s="23">
        <v>0.002609039351851852</v>
      </c>
      <c r="O23" s="23">
        <v>0.0025685416666666665</v>
      </c>
      <c r="P23" s="23">
        <v>0.002348634259259259</v>
      </c>
      <c r="Q23" s="23">
        <v>0.002400902777777778</v>
      </c>
      <c r="R23" s="23">
        <v>0.0023128240740740743</v>
      </c>
      <c r="S23" s="23">
        <v>0.0023759375</v>
      </c>
      <c r="T23" s="23">
        <v>0.002467453703703704</v>
      </c>
      <c r="U23" s="23">
        <v>0.0025316435185185186</v>
      </c>
      <c r="V23" s="23">
        <f t="shared" si="2"/>
        <v>0.0023128240740740743</v>
      </c>
      <c r="W23" s="23">
        <f t="shared" si="3"/>
        <v>0.0024518721064814815</v>
      </c>
    </row>
    <row r="24" spans="1:23" ht="12.75">
      <c r="A24" s="17">
        <v>6</v>
      </c>
      <c r="B24" s="17">
        <v>46</v>
      </c>
      <c r="C24" s="18" t="s">
        <v>80</v>
      </c>
      <c r="D24" s="18" t="s">
        <v>221</v>
      </c>
      <c r="E24" s="18" t="s">
        <v>180</v>
      </c>
      <c r="F24" s="17">
        <v>32</v>
      </c>
      <c r="G24" s="18" t="s">
        <v>222</v>
      </c>
      <c r="H24" s="18" t="s">
        <v>181</v>
      </c>
      <c r="I24" s="19">
        <v>8</v>
      </c>
      <c r="J24" s="20">
        <v>0.02033238425925926</v>
      </c>
      <c r="K24" s="21">
        <v>0.0018135069444444446</v>
      </c>
      <c r="L24" s="21">
        <v>2.2962962962962965E-05</v>
      </c>
      <c r="M24" s="22"/>
      <c r="N24" s="23">
        <v>0.002896585648148148</v>
      </c>
      <c r="O24" s="23">
        <v>0.002586261574074074</v>
      </c>
      <c r="P24" s="23">
        <v>0.002357314814814815</v>
      </c>
      <c r="Q24" s="23">
        <v>0.002502349537037037</v>
      </c>
      <c r="R24" s="23">
        <v>0.0023546064814814814</v>
      </c>
      <c r="S24" s="23">
        <v>0.002522604166666667</v>
      </c>
      <c r="T24" s="23">
        <v>0.002720810185185185</v>
      </c>
      <c r="U24" s="23">
        <v>0.002391851851851852</v>
      </c>
      <c r="V24" s="23">
        <f t="shared" si="2"/>
        <v>0.0023546064814814814</v>
      </c>
      <c r="W24" s="23">
        <f t="shared" si="3"/>
        <v>0.0025415480324074077</v>
      </c>
    </row>
    <row r="25" spans="1:23" ht="12.75">
      <c r="A25" s="17">
        <v>7</v>
      </c>
      <c r="B25" s="17">
        <v>41</v>
      </c>
      <c r="C25" s="18" t="s">
        <v>81</v>
      </c>
      <c r="D25" s="18"/>
      <c r="E25" s="18" t="s">
        <v>223</v>
      </c>
      <c r="F25" s="17">
        <v>15</v>
      </c>
      <c r="G25" s="18"/>
      <c r="H25" s="18" t="s">
        <v>220</v>
      </c>
      <c r="I25" s="19">
        <v>8</v>
      </c>
      <c r="J25" s="20">
        <v>0.020529872685185184</v>
      </c>
      <c r="K25" s="21">
        <v>0.0020109953703703705</v>
      </c>
      <c r="L25" s="21">
        <v>0.00019748842592592593</v>
      </c>
      <c r="M25" s="22"/>
      <c r="N25" s="23">
        <v>0.0025790277777777777</v>
      </c>
      <c r="O25" s="23">
        <v>0.0025408680555555558</v>
      </c>
      <c r="P25" s="23">
        <v>0.0027775925925925924</v>
      </c>
      <c r="Q25" s="23">
        <v>0.0024877083333333335</v>
      </c>
      <c r="R25" s="23">
        <v>0.0024914930555555554</v>
      </c>
      <c r="S25" s="23">
        <v>0.002602002314814815</v>
      </c>
      <c r="T25" s="23">
        <v>0.002512835648148148</v>
      </c>
      <c r="U25" s="23">
        <v>0.002538344907407407</v>
      </c>
      <c r="V25" s="23">
        <f t="shared" si="2"/>
        <v>0.0024877083333333335</v>
      </c>
      <c r="W25" s="23">
        <f t="shared" si="3"/>
        <v>0.002566234085648148</v>
      </c>
    </row>
    <row r="26" spans="1:23" ht="12.75">
      <c r="A26" s="17">
        <v>8</v>
      </c>
      <c r="B26" s="17">
        <v>38</v>
      </c>
      <c r="C26" s="18" t="s">
        <v>82</v>
      </c>
      <c r="D26" s="18" t="s">
        <v>83</v>
      </c>
      <c r="E26" s="18"/>
      <c r="F26" s="17">
        <v>29</v>
      </c>
      <c r="G26" s="18" t="s">
        <v>84</v>
      </c>
      <c r="H26" s="18" t="s">
        <v>85</v>
      </c>
      <c r="I26" s="19">
        <v>8</v>
      </c>
      <c r="J26" s="20">
        <v>0.020542349537037038</v>
      </c>
      <c r="K26" s="21">
        <v>0.002023472222222222</v>
      </c>
      <c r="L26" s="21">
        <v>1.2476851851851853E-05</v>
      </c>
      <c r="M26" s="22"/>
      <c r="N26" s="23">
        <v>0.0026204398148148146</v>
      </c>
      <c r="O26" s="23">
        <v>0.002473414351851852</v>
      </c>
      <c r="P26" s="23">
        <v>0.002572523148148148</v>
      </c>
      <c r="Q26" s="23">
        <v>0.0026468402777777775</v>
      </c>
      <c r="R26" s="23">
        <v>0.002522962962962963</v>
      </c>
      <c r="S26" s="23">
        <v>0.0025157407407407407</v>
      </c>
      <c r="T26" s="23">
        <v>0.0026721643518518514</v>
      </c>
      <c r="U26" s="23">
        <v>0.002518263888888889</v>
      </c>
      <c r="V26" s="23">
        <f t="shared" si="2"/>
        <v>0.002473414351851852</v>
      </c>
      <c r="W26" s="23">
        <f t="shared" si="3"/>
        <v>0.0025677936921296297</v>
      </c>
    </row>
    <row r="27" spans="1:23" ht="12.75">
      <c r="A27" s="17">
        <v>9</v>
      </c>
      <c r="B27" s="17">
        <v>115</v>
      </c>
      <c r="C27" s="18" t="s">
        <v>86</v>
      </c>
      <c r="D27" s="18"/>
      <c r="E27" s="18"/>
      <c r="F27" s="17">
        <v>33</v>
      </c>
      <c r="G27" s="18"/>
      <c r="H27" s="18" t="s">
        <v>87</v>
      </c>
      <c r="I27" s="19">
        <v>8</v>
      </c>
      <c r="J27" s="20">
        <v>0.020579421296296297</v>
      </c>
      <c r="K27" s="21">
        <v>0.0020605439814814813</v>
      </c>
      <c r="L27" s="21">
        <v>3.7071759259259256E-05</v>
      </c>
      <c r="M27" s="22">
        <v>2.3148148148148147E-05</v>
      </c>
      <c r="N27" s="23">
        <v>0.003092627314814815</v>
      </c>
      <c r="O27" s="23">
        <v>0.0024631018518518517</v>
      </c>
      <c r="P27" s="23">
        <v>0.0024133796296296295</v>
      </c>
      <c r="Q27" s="23">
        <v>0.00275625</v>
      </c>
      <c r="R27" s="23">
        <v>0.0024642013888888886</v>
      </c>
      <c r="S27" s="23">
        <v>0.002430011574074074</v>
      </c>
      <c r="T27" s="23">
        <v>0.0024479166666666664</v>
      </c>
      <c r="U27" s="23">
        <v>0.002488784722222222</v>
      </c>
      <c r="V27" s="23">
        <f t="shared" si="2"/>
        <v>0.0024133796296296295</v>
      </c>
      <c r="W27" s="23">
        <f t="shared" si="3"/>
        <v>0.0025695341435185183</v>
      </c>
    </row>
    <row r="28" spans="1:23" ht="12.75">
      <c r="A28" s="17">
        <v>10</v>
      </c>
      <c r="B28" s="17">
        <v>17</v>
      </c>
      <c r="C28" s="18" t="s">
        <v>88</v>
      </c>
      <c r="D28" s="18" t="s">
        <v>89</v>
      </c>
      <c r="E28" s="18"/>
      <c r="F28" s="17">
        <v>28</v>
      </c>
      <c r="G28" s="18" t="s">
        <v>90</v>
      </c>
      <c r="H28" s="18" t="s">
        <v>31</v>
      </c>
      <c r="I28" s="19">
        <v>8</v>
      </c>
      <c r="J28" s="20">
        <v>0.021095011574074073</v>
      </c>
      <c r="K28" s="21">
        <v>0.0025761342592592593</v>
      </c>
      <c r="L28" s="21">
        <v>0.0005155902777777777</v>
      </c>
      <c r="M28" s="22">
        <v>2.3148148148148147E-05</v>
      </c>
      <c r="N28" s="23">
        <v>0.0027047106481481484</v>
      </c>
      <c r="O28" s="23">
        <v>0.002824074074074074</v>
      </c>
      <c r="P28" s="23">
        <v>0.0025365277777777777</v>
      </c>
      <c r="Q28" s="23">
        <v>0.0026757870370370373</v>
      </c>
      <c r="R28" s="23">
        <v>0.0025685416666666665</v>
      </c>
      <c r="S28" s="23">
        <v>0.002690428240740741</v>
      </c>
      <c r="T28" s="23">
        <v>0.002482638888888889</v>
      </c>
      <c r="U28" s="23">
        <v>0.0025891550925925925</v>
      </c>
      <c r="V28" s="23">
        <f t="shared" si="2"/>
        <v>0.002482638888888889</v>
      </c>
      <c r="W28" s="23">
        <f t="shared" si="3"/>
        <v>0.0026339829282407408</v>
      </c>
    </row>
    <row r="29" spans="1:23" ht="12.75">
      <c r="A29" s="17">
        <v>11</v>
      </c>
      <c r="B29" s="17">
        <v>108</v>
      </c>
      <c r="C29" s="18" t="s">
        <v>91</v>
      </c>
      <c r="D29" s="18" t="s">
        <v>224</v>
      </c>
      <c r="E29" s="18" t="s">
        <v>225</v>
      </c>
      <c r="F29" s="17">
        <v>24</v>
      </c>
      <c r="G29" s="18" t="s">
        <v>226</v>
      </c>
      <c r="H29" s="18" t="s">
        <v>31</v>
      </c>
      <c r="I29" s="19">
        <v>8</v>
      </c>
      <c r="J29" s="20">
        <v>0.02110025462962963</v>
      </c>
      <c r="K29" s="21">
        <v>0.0025813773148148146</v>
      </c>
      <c r="L29" s="21">
        <v>5.243055555555556E-06</v>
      </c>
      <c r="M29" s="22">
        <v>0.0006944444444444445</v>
      </c>
      <c r="N29" s="23">
        <v>0.0027222569444444442</v>
      </c>
      <c r="O29" s="23">
        <v>0.0027038078703703703</v>
      </c>
      <c r="P29" s="23">
        <v>0.00251375</v>
      </c>
      <c r="Q29" s="23">
        <v>0.002550092592592593</v>
      </c>
      <c r="R29" s="23">
        <v>0.002438865740740741</v>
      </c>
      <c r="S29" s="23">
        <v>0.002451539351851852</v>
      </c>
      <c r="T29" s="23">
        <v>0.002577037037037037</v>
      </c>
      <c r="U29" s="23">
        <v>0.0024484606481481484</v>
      </c>
      <c r="V29" s="23">
        <f t="shared" si="2"/>
        <v>0.002438865740740741</v>
      </c>
      <c r="W29" s="23">
        <f t="shared" si="3"/>
        <v>0.0025507262731481483</v>
      </c>
    </row>
    <row r="30" spans="1:23" ht="12.75">
      <c r="A30" s="17">
        <v>12</v>
      </c>
      <c r="B30" s="17">
        <v>10</v>
      </c>
      <c r="C30" s="18" t="s">
        <v>92</v>
      </c>
      <c r="D30" s="18" t="s">
        <v>93</v>
      </c>
      <c r="E30" s="18" t="s">
        <v>94</v>
      </c>
      <c r="F30" s="17">
        <v>26</v>
      </c>
      <c r="G30" s="18" t="s">
        <v>34</v>
      </c>
      <c r="H30" s="18" t="s">
        <v>95</v>
      </c>
      <c r="I30" s="19">
        <v>8</v>
      </c>
      <c r="J30" s="20">
        <v>0.021347291666666667</v>
      </c>
      <c r="K30" s="21">
        <v>0.0028284143518518524</v>
      </c>
      <c r="L30" s="21">
        <v>0.00024703703703703704</v>
      </c>
      <c r="M30" s="22">
        <v>2.3148148148148147E-05</v>
      </c>
      <c r="N30" s="23">
        <v>0.0031190277777777774</v>
      </c>
      <c r="O30" s="23">
        <v>0.0025403240740740738</v>
      </c>
      <c r="P30" s="23">
        <v>0.0027039930555555554</v>
      </c>
      <c r="Q30" s="23">
        <v>0.002599826388888889</v>
      </c>
      <c r="R30" s="23">
        <v>0.0026039930555555556</v>
      </c>
      <c r="S30" s="23">
        <v>0.002752638888888889</v>
      </c>
      <c r="T30" s="23">
        <v>0.002495300925925926</v>
      </c>
      <c r="U30" s="23">
        <v>0.002509039351851852</v>
      </c>
      <c r="V30" s="23">
        <f t="shared" si="2"/>
        <v>0.002495300925925926</v>
      </c>
      <c r="W30" s="23">
        <f t="shared" si="3"/>
        <v>0.0026655179398148146</v>
      </c>
    </row>
    <row r="31" spans="1:23" ht="12.75">
      <c r="A31" s="17">
        <v>13</v>
      </c>
      <c r="B31" s="17">
        <v>40</v>
      </c>
      <c r="C31" s="18" t="s">
        <v>96</v>
      </c>
      <c r="D31" s="18"/>
      <c r="E31" s="18"/>
      <c r="F31" s="17">
        <v>21</v>
      </c>
      <c r="G31" s="18" t="s">
        <v>227</v>
      </c>
      <c r="H31" s="18" t="s">
        <v>35</v>
      </c>
      <c r="I31" s="19">
        <v>8</v>
      </c>
      <c r="J31" s="20">
        <v>0.021395752314814814</v>
      </c>
      <c r="K31" s="21">
        <v>0.0028768749999999997</v>
      </c>
      <c r="L31" s="21">
        <v>4.846064814814815E-05</v>
      </c>
      <c r="M31" s="22">
        <v>2.3148148148148147E-05</v>
      </c>
      <c r="N31" s="23">
        <v>0.0033615393518518517</v>
      </c>
      <c r="O31" s="23">
        <v>0.0024569560185185185</v>
      </c>
      <c r="P31" s="23">
        <v>0.0024421296296296296</v>
      </c>
      <c r="Q31" s="23">
        <v>0.0031103587962962964</v>
      </c>
      <c r="R31" s="23">
        <v>0.002566724537037037</v>
      </c>
      <c r="S31" s="23">
        <v>0.0024755902777777775</v>
      </c>
      <c r="T31" s="23">
        <v>0.002431273148148148</v>
      </c>
      <c r="U31" s="23">
        <v>0.0025280324074074072</v>
      </c>
      <c r="V31" s="23">
        <f t="shared" si="2"/>
        <v>0.002431273148148148</v>
      </c>
      <c r="W31" s="23">
        <f t="shared" si="3"/>
        <v>0.002671575520833333</v>
      </c>
    </row>
    <row r="32" spans="1:23" ht="12.75">
      <c r="A32" s="17">
        <v>14</v>
      </c>
      <c r="B32" s="17">
        <v>110</v>
      </c>
      <c r="C32" s="18" t="s">
        <v>97</v>
      </c>
      <c r="D32" s="18" t="s">
        <v>228</v>
      </c>
      <c r="E32" s="18" t="s">
        <v>225</v>
      </c>
      <c r="F32" s="17">
        <v>25</v>
      </c>
      <c r="G32" s="18"/>
      <c r="H32" s="18" t="s">
        <v>31</v>
      </c>
      <c r="I32" s="19">
        <v>8</v>
      </c>
      <c r="J32" s="20">
        <v>0.021411307870370367</v>
      </c>
      <c r="K32" s="21">
        <v>0.0028924305555555556</v>
      </c>
      <c r="L32" s="21">
        <v>1.555555555555555E-05</v>
      </c>
      <c r="M32" s="22">
        <v>0.0006944444444444445</v>
      </c>
      <c r="N32" s="23">
        <v>0.002432175925925926</v>
      </c>
      <c r="O32" s="23">
        <v>0.002334525462962963</v>
      </c>
      <c r="P32" s="23">
        <v>0.0024374305555555555</v>
      </c>
      <c r="Q32" s="23">
        <v>0.0033257407407407407</v>
      </c>
      <c r="R32" s="23">
        <v>0.002760775462962963</v>
      </c>
      <c r="S32" s="23">
        <v>0.002560949074074074</v>
      </c>
      <c r="T32" s="23">
        <v>0.002461296296296296</v>
      </c>
      <c r="U32" s="23">
        <v>0.0024039699074074076</v>
      </c>
      <c r="V32" s="23">
        <f t="shared" si="2"/>
        <v>0.002334525462962963</v>
      </c>
      <c r="W32" s="23">
        <f t="shared" si="3"/>
        <v>0.0025896079282407406</v>
      </c>
    </row>
    <row r="33" spans="1:23" ht="12.75">
      <c r="A33" s="17">
        <v>15</v>
      </c>
      <c r="B33" s="17">
        <v>23</v>
      </c>
      <c r="C33" s="18" t="s">
        <v>98</v>
      </c>
      <c r="D33" s="18" t="s">
        <v>99</v>
      </c>
      <c r="E33" s="18"/>
      <c r="F33" s="17">
        <v>19</v>
      </c>
      <c r="G33" s="18" t="s">
        <v>100</v>
      </c>
      <c r="H33" s="18" t="s">
        <v>31</v>
      </c>
      <c r="I33" s="19">
        <v>8</v>
      </c>
      <c r="J33" s="20">
        <v>0.02175310185185185</v>
      </c>
      <c r="K33" s="21">
        <v>0.0032342245370370368</v>
      </c>
      <c r="L33" s="21">
        <v>0.0003417939814814815</v>
      </c>
      <c r="M33" s="22">
        <v>0.0006944444444444445</v>
      </c>
      <c r="N33" s="23">
        <v>0.002541770833333333</v>
      </c>
      <c r="O33" s="23">
        <v>0.004430162037037037</v>
      </c>
      <c r="P33" s="23">
        <v>0.002445023148148148</v>
      </c>
      <c r="Q33" s="23">
        <v>0.0023925694444444446</v>
      </c>
      <c r="R33" s="23">
        <v>0.0023168055555555555</v>
      </c>
      <c r="S33" s="23">
        <v>0.0023281944444444444</v>
      </c>
      <c r="T33" s="23">
        <v>0.0023468287037037034</v>
      </c>
      <c r="U33" s="23">
        <v>0.0022573032407407407</v>
      </c>
      <c r="V33" s="23">
        <f t="shared" si="2"/>
        <v>0.0022573032407407407</v>
      </c>
      <c r="W33" s="23">
        <f t="shared" si="3"/>
        <v>0.002632332175925926</v>
      </c>
    </row>
    <row r="34" spans="1:23" ht="12.75">
      <c r="A34" s="17">
        <v>16</v>
      </c>
      <c r="B34" s="17">
        <v>28</v>
      </c>
      <c r="C34" s="18" t="s">
        <v>101</v>
      </c>
      <c r="D34" s="18" t="s">
        <v>102</v>
      </c>
      <c r="E34" s="18" t="s">
        <v>103</v>
      </c>
      <c r="F34" s="17">
        <v>21</v>
      </c>
      <c r="G34" s="18" t="s">
        <v>104</v>
      </c>
      <c r="H34" s="18" t="s">
        <v>44</v>
      </c>
      <c r="I34" s="19">
        <v>8</v>
      </c>
      <c r="J34" s="20">
        <v>0.022031608796296297</v>
      </c>
      <c r="K34" s="21">
        <v>0.0035127314814814817</v>
      </c>
      <c r="L34" s="21">
        <v>0.00027850694444444445</v>
      </c>
      <c r="M34" s="22">
        <v>6.944444444444444E-05</v>
      </c>
      <c r="N34" s="23">
        <v>0.0026358101851851855</v>
      </c>
      <c r="O34" s="23">
        <v>0.002769814814814815</v>
      </c>
      <c r="P34" s="23">
        <v>0.002619363425925926</v>
      </c>
      <c r="Q34" s="23">
        <v>0.0027569791666666667</v>
      </c>
      <c r="R34" s="23">
        <v>0.002701643518518518</v>
      </c>
      <c r="S34" s="23">
        <v>0.002805081018518518</v>
      </c>
      <c r="T34" s="23">
        <v>0.002769826388888889</v>
      </c>
      <c r="U34" s="23">
        <v>0.002903645833333333</v>
      </c>
      <c r="V34" s="23">
        <f t="shared" si="2"/>
        <v>0.002619363425925926</v>
      </c>
      <c r="W34" s="23">
        <f t="shared" si="3"/>
        <v>0.0027452705439814816</v>
      </c>
    </row>
    <row r="35" spans="1:23" ht="12.75">
      <c r="A35" s="17">
        <v>17</v>
      </c>
      <c r="B35" s="17">
        <v>14</v>
      </c>
      <c r="C35" s="18" t="s">
        <v>105</v>
      </c>
      <c r="D35" s="18" t="s">
        <v>106</v>
      </c>
      <c r="E35" s="18"/>
      <c r="F35" s="17">
        <v>30</v>
      </c>
      <c r="G35" s="18" t="s">
        <v>107</v>
      </c>
      <c r="H35" s="18" t="s">
        <v>31</v>
      </c>
      <c r="I35" s="19">
        <v>7</v>
      </c>
      <c r="J35" s="20">
        <v>0.019547881944444446</v>
      </c>
      <c r="K35" s="24" t="s">
        <v>52</v>
      </c>
      <c r="L35" s="24" t="s">
        <v>52</v>
      </c>
      <c r="M35" s="22">
        <v>6.944444444444444E-05</v>
      </c>
      <c r="N35" s="23">
        <v>0.0031750925925925926</v>
      </c>
      <c r="O35" s="23">
        <v>0.002913946759259259</v>
      </c>
      <c r="P35" s="23">
        <v>0.0027589699074074075</v>
      </c>
      <c r="Q35" s="23">
        <v>0.0030215625</v>
      </c>
      <c r="R35" s="23">
        <v>0.002490960648148148</v>
      </c>
      <c r="S35" s="23">
        <v>0.002649548611111111</v>
      </c>
      <c r="T35" s="23">
        <v>0.0024683564814814815</v>
      </c>
      <c r="U35" s="23"/>
      <c r="V35" s="23">
        <f t="shared" si="2"/>
        <v>0.0024683564814814815</v>
      </c>
      <c r="W35" s="23">
        <f t="shared" si="3"/>
        <v>0.002782633928571428</v>
      </c>
    </row>
    <row r="36" spans="1:23" ht="12.75">
      <c r="A36" s="17">
        <v>18</v>
      </c>
      <c r="B36" s="17">
        <v>56</v>
      </c>
      <c r="C36" s="18" t="s">
        <v>247</v>
      </c>
      <c r="D36" s="18" t="s">
        <v>229</v>
      </c>
      <c r="E36" s="18"/>
      <c r="F36" s="17">
        <v>18</v>
      </c>
      <c r="G36" s="18" t="s">
        <v>230</v>
      </c>
      <c r="H36" s="18" t="s">
        <v>31</v>
      </c>
      <c r="I36" s="19">
        <v>7</v>
      </c>
      <c r="J36" s="20">
        <v>0.0195921875</v>
      </c>
      <c r="K36" s="21">
        <v>4.430555555555555E-05</v>
      </c>
      <c r="L36" s="21">
        <v>4.430555555555555E-05</v>
      </c>
      <c r="M36" s="22"/>
      <c r="N36" s="23">
        <v>0.0031477777777777776</v>
      </c>
      <c r="O36" s="23">
        <v>0.0026038078703703705</v>
      </c>
      <c r="P36" s="23">
        <v>0.003046875</v>
      </c>
      <c r="Q36" s="23">
        <v>0.0025878935185185185</v>
      </c>
      <c r="R36" s="23">
        <v>0.0027240625000000004</v>
      </c>
      <c r="S36" s="23">
        <v>0.002582650462962963</v>
      </c>
      <c r="T36" s="23">
        <v>0.00289912037037037</v>
      </c>
      <c r="U36" s="23"/>
      <c r="V36" s="23">
        <f t="shared" si="2"/>
        <v>0.002582650462962963</v>
      </c>
      <c r="W36" s="23">
        <f t="shared" si="3"/>
        <v>0.002798883928571429</v>
      </c>
    </row>
    <row r="37" spans="1:23" ht="12.75">
      <c r="A37" s="17">
        <v>19</v>
      </c>
      <c r="B37" s="17">
        <v>21</v>
      </c>
      <c r="C37" s="18" t="s">
        <v>108</v>
      </c>
      <c r="D37" s="18" t="s">
        <v>109</v>
      </c>
      <c r="E37" s="18"/>
      <c r="F37" s="17">
        <v>22</v>
      </c>
      <c r="G37" s="18" t="s">
        <v>110</v>
      </c>
      <c r="H37" s="18" t="s">
        <v>31</v>
      </c>
      <c r="I37" s="19">
        <v>7</v>
      </c>
      <c r="J37" s="20">
        <v>0.01988570601851852</v>
      </c>
      <c r="K37" s="21">
        <v>0.0003378240740740741</v>
      </c>
      <c r="L37" s="21">
        <v>0.00029351851851851853</v>
      </c>
      <c r="M37" s="22">
        <v>6.944444444444444E-05</v>
      </c>
      <c r="N37" s="23">
        <v>0.003079421296296296</v>
      </c>
      <c r="O37" s="23">
        <v>0.002622974537037037</v>
      </c>
      <c r="P37" s="23">
        <v>0.002977071759259259</v>
      </c>
      <c r="Q37" s="23">
        <v>0.002675775462962963</v>
      </c>
      <c r="R37" s="23">
        <v>0.0029459722222222227</v>
      </c>
      <c r="S37" s="23">
        <v>0.002679930555555555</v>
      </c>
      <c r="T37" s="23">
        <v>0.0028351157407407405</v>
      </c>
      <c r="U37" s="23"/>
      <c r="V37" s="23">
        <f t="shared" si="2"/>
        <v>0.002622974537037037</v>
      </c>
      <c r="W37" s="23">
        <f t="shared" si="3"/>
        <v>0.0028308945105820107</v>
      </c>
    </row>
    <row r="38" spans="1:23" ht="12.75">
      <c r="A38" s="17">
        <v>20</v>
      </c>
      <c r="B38" s="17">
        <v>3</v>
      </c>
      <c r="C38" s="18" t="s">
        <v>111</v>
      </c>
      <c r="D38" s="18" t="s">
        <v>112</v>
      </c>
      <c r="E38" s="18"/>
      <c r="F38" s="17">
        <v>27</v>
      </c>
      <c r="G38" s="18" t="s">
        <v>113</v>
      </c>
      <c r="H38" s="18" t="s">
        <v>31</v>
      </c>
      <c r="I38" s="19">
        <v>7</v>
      </c>
      <c r="J38" s="20">
        <v>0.020002349537037035</v>
      </c>
      <c r="K38" s="21">
        <v>0.00045446759259259263</v>
      </c>
      <c r="L38" s="21">
        <v>0.00011664351851851851</v>
      </c>
      <c r="M38" s="22">
        <v>2.3148148148148147E-05</v>
      </c>
      <c r="N38" s="23">
        <v>0.003561550925925926</v>
      </c>
      <c r="O38" s="23">
        <v>0.002513391203703704</v>
      </c>
      <c r="P38" s="23">
        <v>0.002852824074074074</v>
      </c>
      <c r="Q38" s="23">
        <v>0.0024891435185185186</v>
      </c>
      <c r="R38" s="23">
        <v>0.002722627314814815</v>
      </c>
      <c r="S38" s="23">
        <v>0.0028557175925925924</v>
      </c>
      <c r="T38" s="23">
        <v>0.0029839467592592595</v>
      </c>
      <c r="U38" s="23"/>
      <c r="V38" s="23">
        <f t="shared" si="2"/>
        <v>0.0024891435185185186</v>
      </c>
      <c r="W38" s="23">
        <f t="shared" si="3"/>
        <v>0.0028541716269841273</v>
      </c>
    </row>
    <row r="39" spans="1:23" ht="12.75">
      <c r="A39" s="17">
        <v>21</v>
      </c>
      <c r="B39" s="17">
        <v>52</v>
      </c>
      <c r="C39" s="18" t="s">
        <v>114</v>
      </c>
      <c r="D39" s="18" t="s">
        <v>231</v>
      </c>
      <c r="E39" s="18" t="s">
        <v>232</v>
      </c>
      <c r="F39" s="17">
        <v>29</v>
      </c>
      <c r="G39" s="18"/>
      <c r="H39" s="18" t="s">
        <v>31</v>
      </c>
      <c r="I39" s="19">
        <v>7</v>
      </c>
      <c r="J39" s="20">
        <v>0.020083368055555554</v>
      </c>
      <c r="K39" s="21">
        <v>0.0005354861111111111</v>
      </c>
      <c r="L39" s="21">
        <v>8.101851851851852E-05</v>
      </c>
      <c r="M39" s="22">
        <v>6.944444444444444E-05</v>
      </c>
      <c r="N39" s="23">
        <v>0.0035096527777777778</v>
      </c>
      <c r="O39" s="23">
        <v>0.002648472222222222</v>
      </c>
      <c r="P39" s="23">
        <v>0.0028904398148148144</v>
      </c>
      <c r="Q39" s="23">
        <v>0.0029456018518518516</v>
      </c>
      <c r="R39" s="23">
        <v>0.0025980208333333337</v>
      </c>
      <c r="S39" s="23">
        <v>0.002534363425925926</v>
      </c>
      <c r="T39" s="23">
        <v>0.002887372685185185</v>
      </c>
      <c r="U39" s="23"/>
      <c r="V39" s="23">
        <f t="shared" si="2"/>
        <v>0.002534363425925926</v>
      </c>
      <c r="W39" s="23">
        <f t="shared" si="3"/>
        <v>0.0028591319444444445</v>
      </c>
    </row>
    <row r="40" spans="1:23" ht="12.75">
      <c r="A40" s="17">
        <v>22</v>
      </c>
      <c r="B40" s="17">
        <v>62</v>
      </c>
      <c r="C40" s="18" t="s">
        <v>115</v>
      </c>
      <c r="D40" s="18" t="s">
        <v>116</v>
      </c>
      <c r="E40" s="18"/>
      <c r="F40" s="17">
        <v>23</v>
      </c>
      <c r="G40" s="18" t="s">
        <v>117</v>
      </c>
      <c r="H40" s="18" t="s">
        <v>118</v>
      </c>
      <c r="I40" s="19">
        <v>7</v>
      </c>
      <c r="J40" s="20">
        <v>0.020089328703703703</v>
      </c>
      <c r="K40" s="21">
        <v>0.0005414467592592592</v>
      </c>
      <c r="L40" s="21">
        <v>5.9606481481481485E-06</v>
      </c>
      <c r="M40" s="22"/>
      <c r="N40" s="23">
        <v>0.0036597569444444446</v>
      </c>
      <c r="O40" s="23">
        <v>0.0028826620370370373</v>
      </c>
      <c r="P40" s="23">
        <v>0.002856261574074074</v>
      </c>
      <c r="Q40" s="23">
        <v>0.0027378125000000002</v>
      </c>
      <c r="R40" s="23">
        <v>0.0028457754629629627</v>
      </c>
      <c r="S40" s="23">
        <v>0.002614837962962963</v>
      </c>
      <c r="T40" s="23">
        <v>0.0024922222222222225</v>
      </c>
      <c r="U40" s="23"/>
      <c r="V40" s="23">
        <f t="shared" si="2"/>
        <v>0.0024922222222222225</v>
      </c>
      <c r="W40" s="23">
        <f t="shared" si="3"/>
        <v>0.0028699041005291006</v>
      </c>
    </row>
    <row r="41" spans="1:23" ht="12.75">
      <c r="A41" s="17">
        <v>23</v>
      </c>
      <c r="B41" s="17">
        <v>22</v>
      </c>
      <c r="C41" s="18" t="s">
        <v>119</v>
      </c>
      <c r="D41" s="18" t="s">
        <v>120</v>
      </c>
      <c r="E41" s="18"/>
      <c r="F41" s="17">
        <v>22</v>
      </c>
      <c r="G41" s="18" t="s">
        <v>121</v>
      </c>
      <c r="H41" s="18" t="s">
        <v>31</v>
      </c>
      <c r="I41" s="19">
        <v>7</v>
      </c>
      <c r="J41" s="20">
        <v>0.020342881944444443</v>
      </c>
      <c r="K41" s="21">
        <v>0.000795</v>
      </c>
      <c r="L41" s="21">
        <v>0.0002535532407407407</v>
      </c>
      <c r="M41" s="22"/>
      <c r="N41" s="23">
        <v>0.0029394444444444446</v>
      </c>
      <c r="O41" s="23">
        <v>0.002899849537037037</v>
      </c>
      <c r="P41" s="23">
        <v>0.0031325925925925926</v>
      </c>
      <c r="Q41" s="23">
        <v>0.0029362037037037035</v>
      </c>
      <c r="R41" s="23">
        <v>0.0029528356481481484</v>
      </c>
      <c r="S41" s="23">
        <v>0.002699652777777778</v>
      </c>
      <c r="T41" s="23">
        <v>0.00278230324074074</v>
      </c>
      <c r="U41" s="23"/>
      <c r="V41" s="23">
        <f t="shared" si="2"/>
        <v>0.002699652777777778</v>
      </c>
      <c r="W41" s="23">
        <f t="shared" si="3"/>
        <v>0.002906125992063492</v>
      </c>
    </row>
    <row r="42" spans="1:23" ht="12.75">
      <c r="A42" s="17">
        <v>24</v>
      </c>
      <c r="B42" s="17">
        <v>43</v>
      </c>
      <c r="C42" s="18" t="s">
        <v>122</v>
      </c>
      <c r="D42" s="18" t="s">
        <v>233</v>
      </c>
      <c r="E42" s="18" t="s">
        <v>234</v>
      </c>
      <c r="F42" s="17">
        <v>18</v>
      </c>
      <c r="G42" s="18" t="s">
        <v>235</v>
      </c>
      <c r="H42" s="18" t="s">
        <v>31</v>
      </c>
      <c r="I42" s="19">
        <v>7</v>
      </c>
      <c r="J42" s="20">
        <v>0.02121002314814815</v>
      </c>
      <c r="K42" s="21">
        <v>0.0016621412037037037</v>
      </c>
      <c r="L42" s="21">
        <v>0.0008671412037037037</v>
      </c>
      <c r="M42" s="22">
        <v>0.0006944444444444445</v>
      </c>
      <c r="N42" s="23">
        <v>0.0035474537037037037</v>
      </c>
      <c r="O42" s="23">
        <v>0.002708692129629629</v>
      </c>
      <c r="P42" s="23">
        <v>0.002777777777777778</v>
      </c>
      <c r="Q42" s="23">
        <v>0.0028578935185185183</v>
      </c>
      <c r="R42" s="23">
        <v>0.002689340277777778</v>
      </c>
      <c r="S42" s="23">
        <v>0.0031253587962962962</v>
      </c>
      <c r="T42" s="23">
        <v>0.0028090624999999995</v>
      </c>
      <c r="U42" s="23"/>
      <c r="V42" s="23">
        <f t="shared" si="2"/>
        <v>0.002689340277777778</v>
      </c>
      <c r="W42" s="23">
        <f t="shared" si="3"/>
        <v>0.002930796957671958</v>
      </c>
    </row>
    <row r="43" spans="1:23" ht="12.75">
      <c r="A43" s="17">
        <v>25</v>
      </c>
      <c r="B43" s="17">
        <v>42</v>
      </c>
      <c r="C43" s="18" t="s">
        <v>123</v>
      </c>
      <c r="D43" s="18" t="s">
        <v>124</v>
      </c>
      <c r="E43" s="18" t="s">
        <v>125</v>
      </c>
      <c r="F43" s="17">
        <v>18</v>
      </c>
      <c r="G43" s="18" t="s">
        <v>46</v>
      </c>
      <c r="H43" s="18" t="s">
        <v>31</v>
      </c>
      <c r="I43" s="19">
        <v>7</v>
      </c>
      <c r="J43" s="20">
        <v>0.021414201388888887</v>
      </c>
      <c r="K43" s="21">
        <v>0.0018663194444444445</v>
      </c>
      <c r="L43" s="21">
        <v>0.00020417824074074075</v>
      </c>
      <c r="M43" s="22">
        <v>2.3148148148148147E-05</v>
      </c>
      <c r="N43" s="23">
        <v>0.003624131944444444</v>
      </c>
      <c r="O43" s="23">
        <v>0.002945775462962963</v>
      </c>
      <c r="P43" s="23">
        <v>0.002875983796296296</v>
      </c>
      <c r="Q43" s="23">
        <v>0.002817199074074074</v>
      </c>
      <c r="R43" s="23">
        <v>0.0032745601851851846</v>
      </c>
      <c r="S43" s="23">
        <v>0.002896412037037037</v>
      </c>
      <c r="T43" s="23">
        <v>0.0029569907407407405</v>
      </c>
      <c r="U43" s="23"/>
      <c r="V43" s="23">
        <f t="shared" si="2"/>
        <v>0.002817199074074074</v>
      </c>
      <c r="W43" s="23">
        <f t="shared" si="3"/>
        <v>0.003055864748677248</v>
      </c>
    </row>
    <row r="44" spans="1:23" ht="12.75">
      <c r="A44" s="17">
        <v>26</v>
      </c>
      <c r="B44" s="17">
        <v>114</v>
      </c>
      <c r="C44" s="18" t="s">
        <v>126</v>
      </c>
      <c r="D44" s="18" t="s">
        <v>127</v>
      </c>
      <c r="E44" s="18"/>
      <c r="F44" s="17">
        <v>38</v>
      </c>
      <c r="G44" s="18" t="s">
        <v>128</v>
      </c>
      <c r="H44" s="18" t="s">
        <v>85</v>
      </c>
      <c r="I44" s="19">
        <v>7</v>
      </c>
      <c r="J44" s="20">
        <v>0.02142650462962963</v>
      </c>
      <c r="K44" s="21">
        <v>0.0018786226851851854</v>
      </c>
      <c r="L44" s="21">
        <v>1.230324074074074E-05</v>
      </c>
      <c r="M44" s="22">
        <v>6.944444444444444E-05</v>
      </c>
      <c r="N44" s="23">
        <v>0.0027419675925925927</v>
      </c>
      <c r="O44" s="23">
        <v>0.0026998263888888888</v>
      </c>
      <c r="P44" s="23">
        <v>0.0035724189814814815</v>
      </c>
      <c r="Q44" s="23">
        <v>0.00465693287037037</v>
      </c>
      <c r="R44" s="23">
        <v>0.002593136574074074</v>
      </c>
      <c r="S44" s="23">
        <v>0.002518078703703704</v>
      </c>
      <c r="T44" s="23">
        <v>0.0025746990740740743</v>
      </c>
      <c r="U44" s="23"/>
      <c r="V44" s="23">
        <f t="shared" si="2"/>
        <v>0.002518078703703704</v>
      </c>
      <c r="W44" s="23">
        <f t="shared" si="3"/>
        <v>0.0030510085978835977</v>
      </c>
    </row>
    <row r="45" spans="1:23" ht="12.75">
      <c r="A45" s="17">
        <v>27</v>
      </c>
      <c r="B45" s="17">
        <v>20</v>
      </c>
      <c r="C45" s="18" t="s">
        <v>129</v>
      </c>
      <c r="D45" s="18" t="s">
        <v>130</v>
      </c>
      <c r="E45" s="18"/>
      <c r="F45" s="17">
        <v>23</v>
      </c>
      <c r="G45" s="18" t="s">
        <v>131</v>
      </c>
      <c r="H45" s="18" t="s">
        <v>31</v>
      </c>
      <c r="I45" s="19">
        <v>7</v>
      </c>
      <c r="J45" s="20">
        <v>0.021485451388888892</v>
      </c>
      <c r="K45" s="21">
        <v>0.0019375694444444442</v>
      </c>
      <c r="L45" s="21">
        <v>5.8946759259259266E-05</v>
      </c>
      <c r="M45" s="22">
        <v>0.0006944444444444445</v>
      </c>
      <c r="N45" s="23">
        <v>0.0031338541666666667</v>
      </c>
      <c r="O45" s="23">
        <v>0.0028705555555555554</v>
      </c>
      <c r="P45" s="23">
        <v>0.0029980439814814817</v>
      </c>
      <c r="Q45" s="23">
        <v>0.0030721990740740744</v>
      </c>
      <c r="R45" s="23">
        <v>0.0029853819444444446</v>
      </c>
      <c r="S45" s="23">
        <v>0.002911238425925926</v>
      </c>
      <c r="T45" s="23">
        <v>0.0028197337962962963</v>
      </c>
      <c r="U45" s="23"/>
      <c r="V45" s="23">
        <f t="shared" si="2"/>
        <v>0.0028197337962962963</v>
      </c>
      <c r="W45" s="23">
        <f t="shared" si="3"/>
        <v>0.0029701438492063495</v>
      </c>
    </row>
    <row r="46" spans="1:23" ht="12.75">
      <c r="A46" s="17">
        <v>28</v>
      </c>
      <c r="B46" s="17">
        <v>69</v>
      </c>
      <c r="C46" s="18" t="s">
        <v>132</v>
      </c>
      <c r="D46" s="18" t="s">
        <v>133</v>
      </c>
      <c r="E46" s="18"/>
      <c r="F46" s="17">
        <v>20</v>
      </c>
      <c r="G46" s="18" t="s">
        <v>134</v>
      </c>
      <c r="H46" s="18" t="s">
        <v>31</v>
      </c>
      <c r="I46" s="19">
        <v>7</v>
      </c>
      <c r="J46" s="20">
        <v>0.021585648148148145</v>
      </c>
      <c r="K46" s="21">
        <v>0.0020377662037037035</v>
      </c>
      <c r="L46" s="21">
        <v>0.00010019675925925928</v>
      </c>
      <c r="M46" s="22">
        <v>0.0006944444444444445</v>
      </c>
      <c r="N46" s="23">
        <v>0.002953553240740741</v>
      </c>
      <c r="O46" s="23">
        <v>0.002674513888888889</v>
      </c>
      <c r="P46" s="23">
        <v>0.002804363425925926</v>
      </c>
      <c r="Q46" s="23">
        <v>0.003071828703703704</v>
      </c>
      <c r="R46" s="23">
        <v>0.0030591782407407408</v>
      </c>
      <c r="S46" s="23">
        <v>0.003106736111111111</v>
      </c>
      <c r="T46" s="23">
        <v>0.003221030092592593</v>
      </c>
      <c r="U46" s="23"/>
      <c r="V46" s="23">
        <f t="shared" si="2"/>
        <v>0.002674513888888889</v>
      </c>
      <c r="W46" s="23">
        <f t="shared" si="3"/>
        <v>0.002984457671957672</v>
      </c>
    </row>
    <row r="47" spans="1:23" ht="12.75">
      <c r="A47" s="17">
        <v>29</v>
      </c>
      <c r="B47" s="17">
        <v>19</v>
      </c>
      <c r="C47" s="18" t="s">
        <v>135</v>
      </c>
      <c r="D47" s="18" t="s">
        <v>136</v>
      </c>
      <c r="E47" s="18" t="s">
        <v>137</v>
      </c>
      <c r="F47" s="17">
        <v>17</v>
      </c>
      <c r="G47" s="18" t="s">
        <v>138</v>
      </c>
      <c r="H47" s="18" t="s">
        <v>44</v>
      </c>
      <c r="I47" s="19">
        <v>7</v>
      </c>
      <c r="J47" s="20">
        <v>0.02178746527777778</v>
      </c>
      <c r="K47" s="21">
        <v>0.0022395833333333334</v>
      </c>
      <c r="L47" s="21">
        <v>0.00020181712962962967</v>
      </c>
      <c r="M47" s="22">
        <v>0.0006944444444444445</v>
      </c>
      <c r="N47" s="23">
        <v>0.0031635185185185186</v>
      </c>
      <c r="O47" s="23">
        <v>0.002640335648148148</v>
      </c>
      <c r="P47" s="23">
        <v>0.0031369328703703702</v>
      </c>
      <c r="Q47" s="23">
        <v>0.002911423611111111</v>
      </c>
      <c r="R47" s="23">
        <v>0.003093715277777778</v>
      </c>
      <c r="S47" s="23">
        <v>0.0031456134259259254</v>
      </c>
      <c r="T47" s="23">
        <v>0.0030014814814814817</v>
      </c>
      <c r="U47" s="23"/>
      <c r="V47" s="23">
        <f t="shared" si="2"/>
        <v>0.002640335648148148</v>
      </c>
      <c r="W47" s="23">
        <f t="shared" si="3"/>
        <v>0.003013288690476191</v>
      </c>
    </row>
    <row r="48" spans="1:23" ht="12.75">
      <c r="A48" s="17">
        <v>30</v>
      </c>
      <c r="B48" s="17">
        <v>53</v>
      </c>
      <c r="C48" s="18" t="s">
        <v>139</v>
      </c>
      <c r="D48" s="18" t="s">
        <v>236</v>
      </c>
      <c r="E48" s="18"/>
      <c r="F48" s="17">
        <v>26</v>
      </c>
      <c r="G48" s="18" t="s">
        <v>237</v>
      </c>
      <c r="H48" s="18" t="s">
        <v>31</v>
      </c>
      <c r="I48" s="19">
        <v>7</v>
      </c>
      <c r="J48" s="20">
        <v>0.021977175925925924</v>
      </c>
      <c r="K48" s="21">
        <v>0.0024292939814814815</v>
      </c>
      <c r="L48" s="21">
        <v>0.00018971064814814813</v>
      </c>
      <c r="M48" s="22"/>
      <c r="N48" s="23">
        <v>0.0035738541666666666</v>
      </c>
      <c r="O48" s="23">
        <v>0.0027795833333333336</v>
      </c>
      <c r="P48" s="23">
        <v>0.0030152314814814816</v>
      </c>
      <c r="Q48" s="23">
        <v>0.0028361921296296295</v>
      </c>
      <c r="R48" s="23">
        <v>0.003774953703703704</v>
      </c>
      <c r="S48" s="23">
        <v>0.0031007638888888886</v>
      </c>
      <c r="T48" s="23">
        <v>0.0028965972222222223</v>
      </c>
      <c r="U48" s="23"/>
      <c r="V48" s="23">
        <f t="shared" si="2"/>
        <v>0.0027795833333333336</v>
      </c>
      <c r="W48" s="23">
        <f t="shared" si="3"/>
        <v>0.003139596560846561</v>
      </c>
    </row>
    <row r="49" spans="1:23" ht="12.75">
      <c r="A49" s="17">
        <v>31</v>
      </c>
      <c r="B49" s="17">
        <v>49</v>
      </c>
      <c r="C49" s="18" t="s">
        <v>140</v>
      </c>
      <c r="D49" s="18" t="s">
        <v>141</v>
      </c>
      <c r="E49" s="18"/>
      <c r="F49" s="17">
        <v>22</v>
      </c>
      <c r="G49" s="18" t="s">
        <v>142</v>
      </c>
      <c r="H49" s="18" t="s">
        <v>31</v>
      </c>
      <c r="I49" s="19">
        <v>7</v>
      </c>
      <c r="J49" s="20">
        <v>0.022124016203703703</v>
      </c>
      <c r="K49" s="21">
        <v>0.0025761342592592593</v>
      </c>
      <c r="L49" s="21">
        <v>0.00014684027777777777</v>
      </c>
      <c r="M49" s="22">
        <v>0.0006944444444444445</v>
      </c>
      <c r="N49" s="23">
        <v>0.0037344444444444447</v>
      </c>
      <c r="O49" s="23">
        <v>0.0032099999999999997</v>
      </c>
      <c r="P49" s="23">
        <v>0.002705439814814815</v>
      </c>
      <c r="Q49" s="23">
        <v>0.0029569907407407405</v>
      </c>
      <c r="R49" s="23">
        <v>0.002963680555555555</v>
      </c>
      <c r="S49" s="23">
        <v>0.0030150462962962965</v>
      </c>
      <c r="T49" s="23">
        <v>0.0028439699074074075</v>
      </c>
      <c r="U49" s="23"/>
      <c r="V49" s="23">
        <f t="shared" si="2"/>
        <v>0.002705439814814815</v>
      </c>
      <c r="W49" s="23">
        <f t="shared" si="3"/>
        <v>0.0030613673941798938</v>
      </c>
    </row>
    <row r="50" spans="1:23" ht="12.75">
      <c r="A50" s="17">
        <v>32</v>
      </c>
      <c r="B50" s="17">
        <v>112</v>
      </c>
      <c r="C50" s="18" t="s">
        <v>143</v>
      </c>
      <c r="D50" s="18"/>
      <c r="E50" s="18"/>
      <c r="F50" s="17">
        <v>34</v>
      </c>
      <c r="G50" s="18" t="s">
        <v>144</v>
      </c>
      <c r="H50" s="18" t="s">
        <v>31</v>
      </c>
      <c r="I50" s="19">
        <v>6</v>
      </c>
      <c r="J50" s="20">
        <v>0.019546249999999998</v>
      </c>
      <c r="K50" s="24" t="s">
        <v>52</v>
      </c>
      <c r="L50" s="24" t="s">
        <v>52</v>
      </c>
      <c r="M50" s="22">
        <v>2.3148148148148147E-05</v>
      </c>
      <c r="N50" s="23">
        <v>0.0031069097222222227</v>
      </c>
      <c r="O50" s="23">
        <v>0.003091909722222222</v>
      </c>
      <c r="P50" s="23">
        <v>0.0032313310185185184</v>
      </c>
      <c r="Q50" s="23">
        <v>0.003532627314814815</v>
      </c>
      <c r="R50" s="23">
        <v>0.003340023148148148</v>
      </c>
      <c r="S50" s="23">
        <v>0.0032203009259259264</v>
      </c>
      <c r="T50" s="23"/>
      <c r="U50" s="23"/>
      <c r="V50" s="23">
        <f t="shared" si="2"/>
        <v>0.003091909722222222</v>
      </c>
      <c r="W50" s="23">
        <f t="shared" si="3"/>
        <v>0.0032538503086419752</v>
      </c>
    </row>
    <row r="51" spans="1:23" ht="12.75">
      <c r="A51" s="17">
        <v>33</v>
      </c>
      <c r="B51" s="17">
        <v>59</v>
      </c>
      <c r="C51" s="18" t="s">
        <v>145</v>
      </c>
      <c r="D51" s="18" t="s">
        <v>146</v>
      </c>
      <c r="E51" s="18"/>
      <c r="F51" s="17">
        <v>28</v>
      </c>
      <c r="G51" s="18" t="s">
        <v>147</v>
      </c>
      <c r="H51" s="18" t="s">
        <v>31</v>
      </c>
      <c r="I51" s="19">
        <v>6</v>
      </c>
      <c r="J51" s="20">
        <v>0.01963324074074074</v>
      </c>
      <c r="K51" s="21">
        <v>8.699074074074074E-05</v>
      </c>
      <c r="L51" s="21">
        <v>8.699074074074074E-05</v>
      </c>
      <c r="M51" s="22">
        <v>6.944444444444444E-05</v>
      </c>
      <c r="N51" s="23">
        <v>0.003682905092592593</v>
      </c>
      <c r="O51" s="23">
        <v>0.0030944328703703702</v>
      </c>
      <c r="P51" s="23">
        <v>0.0028011111111111114</v>
      </c>
      <c r="Q51" s="23">
        <v>0.0031532060185185187</v>
      </c>
      <c r="R51" s="23">
        <v>0.003742222222222222</v>
      </c>
      <c r="S51" s="23">
        <v>0.0030899189814814817</v>
      </c>
      <c r="T51" s="23"/>
      <c r="U51" s="23"/>
      <c r="V51" s="23">
        <f t="shared" si="2"/>
        <v>0.0028011111111111114</v>
      </c>
      <c r="W51" s="23">
        <f t="shared" si="3"/>
        <v>0.0032606327160493824</v>
      </c>
    </row>
    <row r="52" spans="1:23" ht="12.75">
      <c r="A52" s="17">
        <v>34</v>
      </c>
      <c r="B52" s="17">
        <v>77</v>
      </c>
      <c r="C52" s="18" t="s">
        <v>148</v>
      </c>
      <c r="D52" s="18" t="s">
        <v>149</v>
      </c>
      <c r="E52" s="18"/>
      <c r="F52" s="17">
        <v>31</v>
      </c>
      <c r="G52" s="18" t="s">
        <v>90</v>
      </c>
      <c r="H52" s="18" t="s">
        <v>31</v>
      </c>
      <c r="I52" s="19">
        <v>6</v>
      </c>
      <c r="J52" s="20">
        <v>0.020157152777777777</v>
      </c>
      <c r="K52" s="21">
        <v>0.0006109027777777777</v>
      </c>
      <c r="L52" s="21">
        <v>0.000523912037037037</v>
      </c>
      <c r="M52" s="22">
        <v>4.6296296296296294E-05</v>
      </c>
      <c r="N52" s="23">
        <v>0.0036438425925925926</v>
      </c>
      <c r="O52" s="23">
        <v>0.002913587962962963</v>
      </c>
      <c r="P52" s="23">
        <v>0.003628287037037037</v>
      </c>
      <c r="Q52" s="23">
        <v>0.003247974537037037</v>
      </c>
      <c r="R52" s="23">
        <v>0.0035091203703703703</v>
      </c>
      <c r="S52" s="23">
        <v>0.0031680439814814813</v>
      </c>
      <c r="T52" s="23"/>
      <c r="U52" s="23"/>
      <c r="V52" s="23">
        <f t="shared" si="2"/>
        <v>0.002913587962962963</v>
      </c>
      <c r="W52" s="23">
        <f t="shared" si="3"/>
        <v>0.003351809413580247</v>
      </c>
    </row>
    <row r="53" spans="1:23" ht="12.75">
      <c r="A53" s="17">
        <v>35</v>
      </c>
      <c r="B53" s="17">
        <v>70</v>
      </c>
      <c r="C53" s="18" t="s">
        <v>150</v>
      </c>
      <c r="D53" s="18"/>
      <c r="E53" s="18"/>
      <c r="F53" s="17">
        <v>21</v>
      </c>
      <c r="G53" s="18" t="s">
        <v>151</v>
      </c>
      <c r="H53" s="18" t="s">
        <v>152</v>
      </c>
      <c r="I53" s="19">
        <v>6</v>
      </c>
      <c r="J53" s="20">
        <v>0.020243587962962963</v>
      </c>
      <c r="K53" s="21">
        <v>0.000697337962962963</v>
      </c>
      <c r="L53" s="21">
        <v>8.643518518518517E-05</v>
      </c>
      <c r="M53" s="22">
        <v>4.6296296296296294E-05</v>
      </c>
      <c r="N53" s="23">
        <v>0.003713645833333333</v>
      </c>
      <c r="O53" s="23">
        <v>0.0031646064814814814</v>
      </c>
      <c r="P53" s="23">
        <v>0.003169305555555556</v>
      </c>
      <c r="Q53" s="23">
        <v>0.0031906481481481486</v>
      </c>
      <c r="R53" s="23">
        <v>0.003550162037037037</v>
      </c>
      <c r="S53" s="23">
        <v>0.0034089236111111113</v>
      </c>
      <c r="T53" s="23"/>
      <c r="U53" s="23"/>
      <c r="V53" s="23">
        <f t="shared" si="2"/>
        <v>0.0031646064814814814</v>
      </c>
      <c r="W53" s="23">
        <f t="shared" si="3"/>
        <v>0.0033662152777777774</v>
      </c>
    </row>
    <row r="54" spans="1:23" ht="12.75">
      <c r="A54" s="17">
        <v>36</v>
      </c>
      <c r="B54" s="17">
        <v>92</v>
      </c>
      <c r="C54" s="18" t="s">
        <v>153</v>
      </c>
      <c r="D54" s="18" t="s">
        <v>154</v>
      </c>
      <c r="E54" s="18"/>
      <c r="F54" s="17">
        <v>19</v>
      </c>
      <c r="G54" s="18" t="s">
        <v>46</v>
      </c>
      <c r="H54" s="18" t="s">
        <v>44</v>
      </c>
      <c r="I54" s="19">
        <v>6</v>
      </c>
      <c r="J54" s="20">
        <v>0.020780335648148147</v>
      </c>
      <c r="K54" s="21">
        <v>0.0012340856481481482</v>
      </c>
      <c r="L54" s="21">
        <v>0.0005367476851851851</v>
      </c>
      <c r="M54" s="22">
        <v>4.6296296296296294E-05</v>
      </c>
      <c r="N54" s="23">
        <v>0.003380347222222222</v>
      </c>
      <c r="O54" s="23">
        <v>0.004176076388888889</v>
      </c>
      <c r="P54" s="23">
        <v>0.0032065509259259256</v>
      </c>
      <c r="Q54" s="23">
        <v>0.003195891203703703</v>
      </c>
      <c r="R54" s="23">
        <v>0.003146886574074074</v>
      </c>
      <c r="S54" s="23">
        <v>0.003628287037037037</v>
      </c>
      <c r="T54" s="23"/>
      <c r="U54" s="23"/>
      <c r="V54" s="23">
        <f t="shared" si="2"/>
        <v>0.003146886574074074</v>
      </c>
      <c r="W54" s="23">
        <f t="shared" si="3"/>
        <v>0.0034556732253086414</v>
      </c>
    </row>
    <row r="55" spans="1:23" ht="12.75">
      <c r="A55" s="17" t="s">
        <v>248</v>
      </c>
      <c r="B55" s="17">
        <v>66</v>
      </c>
      <c r="C55" s="18" t="s">
        <v>155</v>
      </c>
      <c r="D55" s="18" t="s">
        <v>238</v>
      </c>
      <c r="E55" s="18"/>
      <c r="F55" s="17">
        <v>30</v>
      </c>
      <c r="G55" s="18" t="s">
        <v>239</v>
      </c>
      <c r="H55" s="18" t="s">
        <v>31</v>
      </c>
      <c r="I55" s="19">
        <v>5</v>
      </c>
      <c r="J55" s="20">
        <v>0.017517361111111112</v>
      </c>
      <c r="K55" s="24" t="s">
        <v>52</v>
      </c>
      <c r="L55" s="24" t="s">
        <v>52</v>
      </c>
      <c r="M55" s="22">
        <v>0.0006944444444444445</v>
      </c>
      <c r="N55" s="23">
        <v>0.003319583333333333</v>
      </c>
      <c r="O55" s="23">
        <v>0.0029508449074074072</v>
      </c>
      <c r="P55" s="23">
        <v>0.003110891203703704</v>
      </c>
      <c r="Q55" s="23">
        <v>0.0032648032407407413</v>
      </c>
      <c r="R55" s="23">
        <v>0.004176793981481482</v>
      </c>
      <c r="S55" s="23"/>
      <c r="T55" s="23"/>
      <c r="U55" s="23"/>
      <c r="V55" s="23">
        <f t="shared" si="2"/>
        <v>0.0029508449074074072</v>
      </c>
      <c r="W55" s="23">
        <f t="shared" si="3"/>
        <v>0.003364583333333333</v>
      </c>
    </row>
    <row r="56" spans="1:23" ht="12.75">
      <c r="A56" s="17" t="s">
        <v>248</v>
      </c>
      <c r="B56" s="17">
        <v>51</v>
      </c>
      <c r="C56" s="18" t="s">
        <v>156</v>
      </c>
      <c r="D56" s="18" t="s">
        <v>240</v>
      </c>
      <c r="E56" s="18"/>
      <c r="F56" s="17">
        <v>17</v>
      </c>
      <c r="G56" s="18"/>
      <c r="H56" s="18" t="s">
        <v>31</v>
      </c>
      <c r="I56" s="19">
        <v>1</v>
      </c>
      <c r="J56" s="20">
        <v>0.03969635416666667</v>
      </c>
      <c r="K56" s="24" t="s">
        <v>52</v>
      </c>
      <c r="L56" s="24" t="s">
        <v>52</v>
      </c>
      <c r="M56" s="22">
        <v>0.0006944444444444445</v>
      </c>
      <c r="N56" s="23">
        <v>0.03900190972222222</v>
      </c>
      <c r="O56" s="23"/>
      <c r="P56" s="23"/>
      <c r="Q56" s="23"/>
      <c r="R56" s="23"/>
      <c r="S56" s="23"/>
      <c r="T56" s="23"/>
      <c r="U56" s="23"/>
      <c r="V56" s="23"/>
      <c r="W56" s="23"/>
    </row>
    <row r="57" spans="1:27" s="14" customFormat="1" ht="12.75">
      <c r="A57" s="13"/>
      <c r="B57" s="13"/>
      <c r="F57" s="13"/>
      <c r="I57" s="8"/>
      <c r="J57" s="8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4" customFormat="1" ht="15.75">
      <c r="A58" s="10" t="s">
        <v>157</v>
      </c>
      <c r="B58" s="13"/>
      <c r="F58" s="13"/>
      <c r="I58" s="8"/>
      <c r="J58" s="8"/>
      <c r="K58" s="27" t="s">
        <v>1</v>
      </c>
      <c r="L58" s="27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0" s="8" customFormat="1" ht="12.75">
      <c r="A59" s="15" t="s">
        <v>2</v>
      </c>
      <c r="B59" s="15" t="s">
        <v>3</v>
      </c>
      <c r="C59" s="15" t="s">
        <v>4</v>
      </c>
      <c r="D59" s="15" t="s">
        <v>5</v>
      </c>
      <c r="E59" s="15" t="s">
        <v>6</v>
      </c>
      <c r="F59" s="15" t="s">
        <v>7</v>
      </c>
      <c r="G59" s="15" t="s">
        <v>8</v>
      </c>
      <c r="H59" s="15" t="s">
        <v>9</v>
      </c>
      <c r="I59" s="15" t="s">
        <v>10</v>
      </c>
      <c r="J59" s="15" t="s">
        <v>11</v>
      </c>
      <c r="K59" s="28" t="s">
        <v>12</v>
      </c>
      <c r="L59" s="28" t="s">
        <v>13</v>
      </c>
      <c r="M59" s="15" t="s">
        <v>14</v>
      </c>
      <c r="N59" s="15" t="s">
        <v>15</v>
      </c>
      <c r="O59" s="15" t="s">
        <v>16</v>
      </c>
      <c r="P59" s="15" t="s">
        <v>17</v>
      </c>
      <c r="Q59" s="15" t="s">
        <v>18</v>
      </c>
      <c r="R59" s="15" t="s">
        <v>19</v>
      </c>
      <c r="S59" s="15" t="s">
        <v>27</v>
      </c>
      <c r="T59" s="15" t="s">
        <v>28</v>
      </c>
    </row>
    <row r="60" spans="1:20" ht="12.75">
      <c r="A60" s="16">
        <v>1</v>
      </c>
      <c r="B60" s="17">
        <v>31</v>
      </c>
      <c r="C60" s="18" t="s">
        <v>158</v>
      </c>
      <c r="D60" s="18" t="s">
        <v>159</v>
      </c>
      <c r="E60" s="18" t="s">
        <v>160</v>
      </c>
      <c r="F60" s="17">
        <v>53</v>
      </c>
      <c r="G60" s="18" t="s">
        <v>161</v>
      </c>
      <c r="H60" s="18" t="s">
        <v>31</v>
      </c>
      <c r="I60" s="19">
        <v>5</v>
      </c>
      <c r="J60" s="20">
        <v>0.012016608796296296</v>
      </c>
      <c r="K60" s="21"/>
      <c r="L60" s="21"/>
      <c r="M60" s="22"/>
      <c r="N60" s="23">
        <v>0.002472511574074074</v>
      </c>
      <c r="O60" s="23">
        <v>0.0023381481481481482</v>
      </c>
      <c r="P60" s="23">
        <v>0.0022578472222222223</v>
      </c>
      <c r="Q60" s="23">
        <v>0.002518622685185185</v>
      </c>
      <c r="R60" s="23">
        <v>0.0024294791666666666</v>
      </c>
      <c r="S60" s="23">
        <f aca="true" t="shared" si="4" ref="S60:S65">MIN(N60:R60)</f>
        <v>0.0022578472222222223</v>
      </c>
      <c r="T60" s="23">
        <f aca="true" t="shared" si="5" ref="T60:T65">AVERAGE(N60:R60)</f>
        <v>0.002403321759259259</v>
      </c>
    </row>
    <row r="61" spans="1:20" ht="12.75">
      <c r="A61" s="16">
        <v>2</v>
      </c>
      <c r="B61" s="17">
        <v>34</v>
      </c>
      <c r="C61" s="18" t="s">
        <v>162</v>
      </c>
      <c r="D61" s="18" t="s">
        <v>163</v>
      </c>
      <c r="E61" s="18" t="s">
        <v>164</v>
      </c>
      <c r="F61" s="17">
        <v>43</v>
      </c>
      <c r="G61" s="18" t="s">
        <v>165</v>
      </c>
      <c r="H61" s="18" t="s">
        <v>31</v>
      </c>
      <c r="I61" s="19">
        <v>5</v>
      </c>
      <c r="J61" s="20">
        <v>0.013551435185185187</v>
      </c>
      <c r="K61" s="21">
        <v>0.0015348263888888887</v>
      </c>
      <c r="L61" s="21">
        <v>0.0015348263888888887</v>
      </c>
      <c r="M61" s="22">
        <v>0.0006944444444444445</v>
      </c>
      <c r="N61" s="23">
        <v>0.002704178240740741</v>
      </c>
      <c r="O61" s="23">
        <v>0.0026837384259259262</v>
      </c>
      <c r="P61" s="23">
        <v>0.002527488425925926</v>
      </c>
      <c r="Q61" s="23">
        <v>0.002367986111111111</v>
      </c>
      <c r="R61" s="23">
        <v>0.002573599537037037</v>
      </c>
      <c r="S61" s="23">
        <f t="shared" si="4"/>
        <v>0.002367986111111111</v>
      </c>
      <c r="T61" s="23">
        <f t="shared" si="5"/>
        <v>0.002571398148148148</v>
      </c>
    </row>
    <row r="62" spans="1:20" ht="12.75">
      <c r="A62" s="16">
        <v>3</v>
      </c>
      <c r="B62" s="17">
        <v>39</v>
      </c>
      <c r="C62" s="18" t="s">
        <v>166</v>
      </c>
      <c r="D62" s="18" t="s">
        <v>241</v>
      </c>
      <c r="E62" s="18" t="s">
        <v>242</v>
      </c>
      <c r="F62" s="17">
        <v>43</v>
      </c>
      <c r="G62" s="18" t="s">
        <v>243</v>
      </c>
      <c r="H62" s="18" t="s">
        <v>35</v>
      </c>
      <c r="I62" s="19">
        <v>5</v>
      </c>
      <c r="J62" s="20">
        <v>0.015611076388888888</v>
      </c>
      <c r="K62" s="21">
        <v>0.003594467592592593</v>
      </c>
      <c r="L62" s="21">
        <v>0.0020596412037037037</v>
      </c>
      <c r="M62" s="22">
        <v>0.0006944444444444445</v>
      </c>
      <c r="N62" s="23">
        <v>0.003175277777777778</v>
      </c>
      <c r="O62" s="23">
        <v>0.003023912037037037</v>
      </c>
      <c r="P62" s="23">
        <v>0.0025240509259259257</v>
      </c>
      <c r="Q62" s="23">
        <v>0.002759513888888889</v>
      </c>
      <c r="R62" s="23">
        <v>0.003433877314814815</v>
      </c>
      <c r="S62" s="23">
        <f t="shared" si="4"/>
        <v>0.0025240509259259257</v>
      </c>
      <c r="T62" s="23">
        <f t="shared" si="5"/>
        <v>0.002983326388888889</v>
      </c>
    </row>
    <row r="63" spans="1:20" ht="12.75">
      <c r="A63" s="17">
        <v>4</v>
      </c>
      <c r="B63" s="17">
        <v>35</v>
      </c>
      <c r="C63" s="18" t="s">
        <v>167</v>
      </c>
      <c r="D63" s="18" t="s">
        <v>168</v>
      </c>
      <c r="E63" s="18" t="s">
        <v>169</v>
      </c>
      <c r="F63" s="17">
        <v>44</v>
      </c>
      <c r="G63" s="18" t="s">
        <v>170</v>
      </c>
      <c r="H63" s="18" t="s">
        <v>44</v>
      </c>
      <c r="I63" s="19">
        <v>4</v>
      </c>
      <c r="J63" s="20">
        <v>0.01282769675925926</v>
      </c>
      <c r="K63" s="24" t="s">
        <v>52</v>
      </c>
      <c r="L63" s="24" t="s">
        <v>52</v>
      </c>
      <c r="M63" s="22">
        <v>0.0006944444444444445</v>
      </c>
      <c r="N63" s="23">
        <v>0.0033053009259259264</v>
      </c>
      <c r="O63" s="23">
        <v>0.0028029166666666667</v>
      </c>
      <c r="P63" s="23">
        <v>0.002951388888888889</v>
      </c>
      <c r="Q63" s="23">
        <v>0.003073645833333333</v>
      </c>
      <c r="R63" s="23"/>
      <c r="S63" s="23">
        <f t="shared" si="4"/>
        <v>0.0028029166666666667</v>
      </c>
      <c r="T63" s="23">
        <f t="shared" si="5"/>
        <v>0.0030333130787037034</v>
      </c>
    </row>
    <row r="64" spans="1:20" ht="12.75">
      <c r="A64" s="17">
        <v>5</v>
      </c>
      <c r="B64" s="17">
        <v>32</v>
      </c>
      <c r="C64" s="18" t="s">
        <v>171</v>
      </c>
      <c r="D64" s="18" t="s">
        <v>172</v>
      </c>
      <c r="E64" s="18" t="s">
        <v>173</v>
      </c>
      <c r="F64" s="17">
        <v>13</v>
      </c>
      <c r="G64" s="18"/>
      <c r="H64" s="18" t="s">
        <v>31</v>
      </c>
      <c r="I64" s="19">
        <v>4</v>
      </c>
      <c r="J64" s="20">
        <v>0.01345974537037037</v>
      </c>
      <c r="K64" s="21">
        <v>0.0006320486111111111</v>
      </c>
      <c r="L64" s="21">
        <v>0.0006320486111111111</v>
      </c>
      <c r="M64" s="22"/>
      <c r="N64" s="23">
        <v>0.003293368055555555</v>
      </c>
      <c r="O64" s="23">
        <v>0.0034545023148148148</v>
      </c>
      <c r="P64" s="23">
        <v>0.0032674999999999996</v>
      </c>
      <c r="Q64" s="23">
        <v>0.003444375</v>
      </c>
      <c r="R64" s="23"/>
      <c r="S64" s="23">
        <f t="shared" si="4"/>
        <v>0.0032674999999999996</v>
      </c>
      <c r="T64" s="23">
        <f t="shared" si="5"/>
        <v>0.003364936342592592</v>
      </c>
    </row>
    <row r="65" spans="1:20" ht="12.75">
      <c r="A65" s="17" t="s">
        <v>248</v>
      </c>
      <c r="B65" s="17">
        <v>9</v>
      </c>
      <c r="C65" s="18" t="s">
        <v>174</v>
      </c>
      <c r="D65" s="18" t="s">
        <v>175</v>
      </c>
      <c r="E65" s="18"/>
      <c r="F65" s="17">
        <v>53</v>
      </c>
      <c r="G65" s="18" t="s">
        <v>176</v>
      </c>
      <c r="H65" s="18" t="s">
        <v>31</v>
      </c>
      <c r="I65" s="19">
        <v>2</v>
      </c>
      <c r="J65" s="20">
        <v>0.00732349537037037</v>
      </c>
      <c r="K65" s="24" t="s">
        <v>52</v>
      </c>
      <c r="L65" s="24" t="s">
        <v>52</v>
      </c>
      <c r="M65" s="22">
        <v>0.0006944444444444445</v>
      </c>
      <c r="N65" s="23">
        <v>0.002742152777777778</v>
      </c>
      <c r="O65" s="23">
        <v>0.0038868981481481484</v>
      </c>
      <c r="P65" s="23"/>
      <c r="Q65" s="23"/>
      <c r="R65" s="23"/>
      <c r="S65" s="23">
        <f t="shared" si="4"/>
        <v>0.002742152777777778</v>
      </c>
      <c r="T65" s="23">
        <f t="shared" si="5"/>
        <v>0.003314525462962963</v>
      </c>
    </row>
    <row r="66" spans="1:27" s="14" customFormat="1" ht="12.75">
      <c r="A66" s="13"/>
      <c r="B66" s="13"/>
      <c r="F66" s="13"/>
      <c r="I66" s="8"/>
      <c r="J66" s="8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14" customFormat="1" ht="15.75">
      <c r="A67" s="10" t="s">
        <v>177</v>
      </c>
      <c r="B67" s="13"/>
      <c r="F67" s="13"/>
      <c r="I67" s="8"/>
      <c r="J67" s="8"/>
      <c r="K67" s="27" t="s">
        <v>1</v>
      </c>
      <c r="L67" s="27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3" s="8" customFormat="1" ht="12.75">
      <c r="A68" s="15" t="s">
        <v>2</v>
      </c>
      <c r="B68" s="15" t="s">
        <v>3</v>
      </c>
      <c r="C68" s="15" t="s">
        <v>4</v>
      </c>
      <c r="D68" s="15" t="s">
        <v>5</v>
      </c>
      <c r="E68" s="15" t="s">
        <v>6</v>
      </c>
      <c r="F68" s="15" t="s">
        <v>7</v>
      </c>
      <c r="G68" s="15" t="s">
        <v>8</v>
      </c>
      <c r="H68" s="15" t="s">
        <v>9</v>
      </c>
      <c r="I68" s="15" t="s">
        <v>10</v>
      </c>
      <c r="J68" s="15" t="s">
        <v>11</v>
      </c>
      <c r="K68" s="28" t="s">
        <v>12</v>
      </c>
      <c r="L68" s="28" t="s">
        <v>13</v>
      </c>
      <c r="M68" s="15" t="s">
        <v>14</v>
      </c>
      <c r="N68" s="15" t="s">
        <v>15</v>
      </c>
      <c r="O68" s="15" t="s">
        <v>16</v>
      </c>
      <c r="P68" s="15" t="s">
        <v>17</v>
      </c>
      <c r="Q68" s="15" t="s">
        <v>18</v>
      </c>
      <c r="R68" s="15" t="s">
        <v>19</v>
      </c>
      <c r="S68" s="15" t="s">
        <v>20</v>
      </c>
      <c r="T68" s="15" t="s">
        <v>21</v>
      </c>
      <c r="U68" s="15" t="s">
        <v>22</v>
      </c>
      <c r="V68" s="15" t="s">
        <v>27</v>
      </c>
      <c r="W68" s="15" t="s">
        <v>28</v>
      </c>
    </row>
    <row r="69" spans="1:23" ht="12.75">
      <c r="A69" s="16">
        <v>1</v>
      </c>
      <c r="B69" s="17">
        <v>5</v>
      </c>
      <c r="C69" s="18" t="s">
        <v>178</v>
      </c>
      <c r="D69" s="18" t="s">
        <v>179</v>
      </c>
      <c r="E69" s="18" t="s">
        <v>180</v>
      </c>
      <c r="F69" s="17">
        <v>26</v>
      </c>
      <c r="G69" s="18" t="s">
        <v>59</v>
      </c>
      <c r="H69" s="18" t="s">
        <v>181</v>
      </c>
      <c r="I69" s="19">
        <v>8</v>
      </c>
      <c r="J69" s="20">
        <v>0.01785753472222222</v>
      </c>
      <c r="K69" s="24"/>
      <c r="L69" s="24"/>
      <c r="M69" s="22">
        <v>2.3148148148148147E-05</v>
      </c>
      <c r="N69" s="23">
        <v>0.0023871527777777775</v>
      </c>
      <c r="O69" s="23">
        <v>0.0026220717592592593</v>
      </c>
      <c r="P69" s="23">
        <v>0.0019710300925925924</v>
      </c>
      <c r="Q69" s="23">
        <v>0.002249525462962963</v>
      </c>
      <c r="R69" s="23">
        <v>0.0021685185185185184</v>
      </c>
      <c r="S69" s="23">
        <v>0.0021643518518518518</v>
      </c>
      <c r="T69" s="23">
        <v>0.0021903935185185186</v>
      </c>
      <c r="U69" s="23">
        <v>0.0020813425925925925</v>
      </c>
      <c r="V69" s="23">
        <f aca="true" t="shared" si="6" ref="V69:V74">MIN(N69:U69)</f>
        <v>0.0019710300925925924</v>
      </c>
      <c r="W69" s="23">
        <f aca="true" t="shared" si="7" ref="W69:W74">AVERAGE(N69:U69)</f>
        <v>0.002229298321759259</v>
      </c>
    </row>
    <row r="70" spans="1:23" ht="12.75">
      <c r="A70" s="16">
        <v>2</v>
      </c>
      <c r="B70" s="17">
        <v>29</v>
      </c>
      <c r="C70" s="18" t="s">
        <v>182</v>
      </c>
      <c r="D70" s="18" t="s">
        <v>183</v>
      </c>
      <c r="E70" s="18" t="s">
        <v>184</v>
      </c>
      <c r="F70" s="17">
        <v>33</v>
      </c>
      <c r="G70" s="18" t="s">
        <v>185</v>
      </c>
      <c r="H70" s="18" t="s">
        <v>186</v>
      </c>
      <c r="I70" s="19">
        <v>8</v>
      </c>
      <c r="J70" s="20">
        <v>0.018773692129629628</v>
      </c>
      <c r="K70" s="21">
        <v>0.0009161574074074073</v>
      </c>
      <c r="L70" s="21">
        <v>0.0009161574074074073</v>
      </c>
      <c r="M70" s="22">
        <v>0.0006944444444444445</v>
      </c>
      <c r="N70" s="23">
        <v>0.002780127314814815</v>
      </c>
      <c r="O70" s="23">
        <v>0.0022788310185185186</v>
      </c>
      <c r="P70" s="23">
        <v>0.002051863425925926</v>
      </c>
      <c r="Q70" s="23">
        <v>0.0021936458333333335</v>
      </c>
      <c r="R70" s="23">
        <v>0.0021650810185185184</v>
      </c>
      <c r="S70" s="23">
        <v>0.0021994328703703703</v>
      </c>
      <c r="T70" s="23">
        <v>0.002212453703703704</v>
      </c>
      <c r="U70" s="23">
        <v>0.0021978124999999997</v>
      </c>
      <c r="V70" s="23">
        <f t="shared" si="6"/>
        <v>0.002051863425925926</v>
      </c>
      <c r="W70" s="23">
        <f t="shared" si="7"/>
        <v>0.0022599059606481483</v>
      </c>
    </row>
    <row r="71" spans="1:23" ht="12.75">
      <c r="A71" s="16">
        <v>3</v>
      </c>
      <c r="B71" s="17">
        <v>15</v>
      </c>
      <c r="C71" s="18" t="s">
        <v>187</v>
      </c>
      <c r="D71" s="18" t="s">
        <v>188</v>
      </c>
      <c r="E71" s="18" t="s">
        <v>189</v>
      </c>
      <c r="F71" s="17">
        <v>36</v>
      </c>
      <c r="G71" s="18" t="s">
        <v>190</v>
      </c>
      <c r="H71" s="18" t="s">
        <v>181</v>
      </c>
      <c r="I71" s="19">
        <v>8</v>
      </c>
      <c r="J71" s="20">
        <v>0.019162511574074077</v>
      </c>
      <c r="K71" s="21">
        <v>0.0013049768518518517</v>
      </c>
      <c r="L71" s="21">
        <v>0.00038881944444444446</v>
      </c>
      <c r="M71" s="22">
        <v>4.6296296296296294E-05</v>
      </c>
      <c r="N71" s="23">
        <v>0.002623703703703704</v>
      </c>
      <c r="O71" s="23">
        <v>0.002462013888888889</v>
      </c>
      <c r="P71" s="23">
        <v>0.0022354282407407405</v>
      </c>
      <c r="Q71" s="23">
        <v>0.002543587962962963</v>
      </c>
      <c r="R71" s="23">
        <v>0.0024976504629629632</v>
      </c>
      <c r="S71" s="23">
        <v>0.002287858796296296</v>
      </c>
      <c r="T71" s="23">
        <v>0.00225224537037037</v>
      </c>
      <c r="U71" s="23">
        <v>0.0022137268518518517</v>
      </c>
      <c r="V71" s="23">
        <f t="shared" si="6"/>
        <v>0.0022137268518518517</v>
      </c>
      <c r="W71" s="23">
        <f t="shared" si="7"/>
        <v>0.0023895269097222224</v>
      </c>
    </row>
    <row r="72" spans="1:23" ht="12.75">
      <c r="A72" s="17">
        <v>4</v>
      </c>
      <c r="B72" s="17">
        <v>4</v>
      </c>
      <c r="C72" s="18" t="s">
        <v>191</v>
      </c>
      <c r="D72" s="18" t="s">
        <v>192</v>
      </c>
      <c r="E72" s="18"/>
      <c r="F72" s="17">
        <v>24</v>
      </c>
      <c r="G72" s="18" t="s">
        <v>193</v>
      </c>
      <c r="H72" s="18" t="s">
        <v>31</v>
      </c>
      <c r="I72" s="19">
        <v>7</v>
      </c>
      <c r="J72" s="20">
        <v>0.018966840277777775</v>
      </c>
      <c r="K72" s="24" t="s">
        <v>52</v>
      </c>
      <c r="L72" s="24" t="s">
        <v>52</v>
      </c>
      <c r="M72" s="22">
        <v>2.3148148148148147E-05</v>
      </c>
      <c r="N72" s="23">
        <v>0.00272443287037037</v>
      </c>
      <c r="O72" s="23">
        <v>0.0026130208333333335</v>
      </c>
      <c r="P72" s="23">
        <v>0.002625335648148148</v>
      </c>
      <c r="Q72" s="23">
        <v>0.0026887962962962963</v>
      </c>
      <c r="R72" s="23">
        <v>0.0026672800925925926</v>
      </c>
      <c r="S72" s="23">
        <v>0.002962789351851852</v>
      </c>
      <c r="T72" s="23">
        <v>0.0026620370370370374</v>
      </c>
      <c r="U72" s="23"/>
      <c r="V72" s="23">
        <f t="shared" si="6"/>
        <v>0.0026130208333333335</v>
      </c>
      <c r="W72" s="23">
        <f t="shared" si="7"/>
        <v>0.002706241732804233</v>
      </c>
    </row>
    <row r="73" spans="1:23" ht="12.75">
      <c r="A73" s="17">
        <v>5</v>
      </c>
      <c r="B73" s="17">
        <v>91</v>
      </c>
      <c r="C73" s="18" t="s">
        <v>194</v>
      </c>
      <c r="D73" s="18" t="s">
        <v>195</v>
      </c>
      <c r="E73" s="18"/>
      <c r="F73" s="17">
        <v>23</v>
      </c>
      <c r="G73" s="18" t="s">
        <v>196</v>
      </c>
      <c r="H73" s="18" t="s">
        <v>31</v>
      </c>
      <c r="I73" s="19">
        <v>7</v>
      </c>
      <c r="J73" s="20">
        <v>0.027319513888888886</v>
      </c>
      <c r="K73" s="21">
        <v>0.008352673611111113</v>
      </c>
      <c r="L73" s="21">
        <v>0.008352673611111113</v>
      </c>
      <c r="M73" s="22">
        <v>2.3148148148148147E-05</v>
      </c>
      <c r="N73" s="23">
        <v>0.002960972222222222</v>
      </c>
      <c r="O73" s="23">
        <v>0.0031374768518518514</v>
      </c>
      <c r="P73" s="23">
        <v>0.0028714583333333335</v>
      </c>
      <c r="Q73" s="23">
        <v>0.0057036689814814814</v>
      </c>
      <c r="R73" s="23">
        <v>0.006081273148148148</v>
      </c>
      <c r="S73" s="23">
        <v>0.0036413078703703707</v>
      </c>
      <c r="T73" s="23">
        <v>0.002900208333333333</v>
      </c>
      <c r="U73" s="23"/>
      <c r="V73" s="23">
        <f t="shared" si="6"/>
        <v>0.0028714583333333335</v>
      </c>
      <c r="W73" s="23">
        <f t="shared" si="7"/>
        <v>0.0038994808201058204</v>
      </c>
    </row>
    <row r="74" spans="1:23" ht="12.75">
      <c r="A74" s="17" t="s">
        <v>248</v>
      </c>
      <c r="B74" s="17">
        <v>37</v>
      </c>
      <c r="C74" s="18" t="s">
        <v>197</v>
      </c>
      <c r="D74" s="18" t="s">
        <v>198</v>
      </c>
      <c r="E74" s="18" t="s">
        <v>199</v>
      </c>
      <c r="F74" s="17">
        <v>17</v>
      </c>
      <c r="G74" s="18" t="s">
        <v>200</v>
      </c>
      <c r="H74" s="18" t="s">
        <v>31</v>
      </c>
      <c r="I74" s="19">
        <v>3</v>
      </c>
      <c r="J74" s="20">
        <v>0.008430995370370372</v>
      </c>
      <c r="K74" s="24" t="s">
        <v>52</v>
      </c>
      <c r="L74" s="24" t="s">
        <v>52</v>
      </c>
      <c r="M74" s="22"/>
      <c r="N74" s="23">
        <v>0.0027578819444444447</v>
      </c>
      <c r="O74" s="23">
        <v>0.0026231597222222225</v>
      </c>
      <c r="P74" s="23">
        <v>0.0030499537037037036</v>
      </c>
      <c r="Q74" s="23"/>
      <c r="R74" s="23"/>
      <c r="S74" s="23"/>
      <c r="T74" s="23"/>
      <c r="U74" s="23"/>
      <c r="V74" s="23">
        <f t="shared" si="6"/>
        <v>0.0026231597222222225</v>
      </c>
      <c r="W74" s="23">
        <f t="shared" si="7"/>
        <v>0.0028103317901234572</v>
      </c>
    </row>
    <row r="75" spans="1:27" s="14" customFormat="1" ht="12.75">
      <c r="A75" s="13"/>
      <c r="B75" s="13"/>
      <c r="F75" s="13"/>
      <c r="I75" s="8"/>
      <c r="J75" s="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s="14" customFormat="1" ht="15.75">
      <c r="A76" s="10" t="s">
        <v>201</v>
      </c>
      <c r="B76" s="13"/>
      <c r="F76" s="13"/>
      <c r="I76" s="8"/>
      <c r="J76" s="8"/>
      <c r="K76" s="27" t="s">
        <v>1</v>
      </c>
      <c r="L76" s="27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0" s="8" customFormat="1" ht="12.75">
      <c r="A77" s="15" t="s">
        <v>2</v>
      </c>
      <c r="B77" s="15" t="s">
        <v>3</v>
      </c>
      <c r="C77" s="15" t="s">
        <v>4</v>
      </c>
      <c r="D77" s="15" t="s">
        <v>5</v>
      </c>
      <c r="E77" s="15" t="s">
        <v>6</v>
      </c>
      <c r="F77" s="15" t="s">
        <v>7</v>
      </c>
      <c r="G77" s="15" t="s">
        <v>8</v>
      </c>
      <c r="H77" s="15" t="s">
        <v>9</v>
      </c>
      <c r="I77" s="15" t="s">
        <v>10</v>
      </c>
      <c r="J77" s="15" t="s">
        <v>11</v>
      </c>
      <c r="K77" s="28" t="s">
        <v>12</v>
      </c>
      <c r="L77" s="28" t="s">
        <v>13</v>
      </c>
      <c r="M77" s="15" t="s">
        <v>14</v>
      </c>
      <c r="N77" s="15" t="s">
        <v>15</v>
      </c>
      <c r="O77" s="15" t="s">
        <v>16</v>
      </c>
      <c r="P77" s="15" t="s">
        <v>17</v>
      </c>
      <c r="Q77" s="15" t="s">
        <v>18</v>
      </c>
      <c r="R77" s="15" t="s">
        <v>19</v>
      </c>
      <c r="S77" s="15" t="s">
        <v>27</v>
      </c>
      <c r="T77" s="15" t="s">
        <v>28</v>
      </c>
    </row>
    <row r="78" spans="1:20" ht="12.75">
      <c r="A78" s="16">
        <v>1</v>
      </c>
      <c r="B78" s="17">
        <v>36</v>
      </c>
      <c r="C78" s="18" t="s">
        <v>202</v>
      </c>
      <c r="D78" s="18" t="s">
        <v>203</v>
      </c>
      <c r="E78" s="18"/>
      <c r="F78" s="17">
        <v>36</v>
      </c>
      <c r="G78" s="18"/>
      <c r="H78" s="18" t="s">
        <v>31</v>
      </c>
      <c r="I78" s="19">
        <v>5</v>
      </c>
      <c r="J78" s="20">
        <v>0.015327152777777778</v>
      </c>
      <c r="K78" s="24"/>
      <c r="L78" s="24"/>
      <c r="M78" s="22">
        <v>4.6296296296296294E-05</v>
      </c>
      <c r="N78" s="23">
        <v>0.0032134374999999997</v>
      </c>
      <c r="O78" s="23">
        <v>0.002954456018518518</v>
      </c>
      <c r="P78" s="23">
        <v>0.002992083333333333</v>
      </c>
      <c r="Q78" s="23">
        <v>0.003127708333333333</v>
      </c>
      <c r="R78" s="23">
        <v>0.0029931712962962963</v>
      </c>
      <c r="S78" s="23">
        <f aca="true" t="shared" si="8" ref="S78:S83">MIN(N78:R78)</f>
        <v>0.002954456018518518</v>
      </c>
      <c r="T78" s="23">
        <f aca="true" t="shared" si="9" ref="T78:T83">AVERAGE(N78:R78)</f>
        <v>0.003056171296296296</v>
      </c>
    </row>
    <row r="79" spans="1:20" ht="12.75">
      <c r="A79" s="16">
        <v>2</v>
      </c>
      <c r="B79" s="17">
        <v>47</v>
      </c>
      <c r="C79" s="18" t="s">
        <v>204</v>
      </c>
      <c r="D79" s="18" t="s">
        <v>244</v>
      </c>
      <c r="E79" s="18"/>
      <c r="F79" s="17">
        <v>28</v>
      </c>
      <c r="G79" s="18" t="s">
        <v>245</v>
      </c>
      <c r="H79" s="18" t="s">
        <v>31</v>
      </c>
      <c r="I79" s="19">
        <v>5</v>
      </c>
      <c r="J79" s="20">
        <v>0.015356631944444444</v>
      </c>
      <c r="K79" s="21">
        <v>2.9479166666666667E-05</v>
      </c>
      <c r="L79" s="21">
        <v>2.9479166666666667E-05</v>
      </c>
      <c r="M79" s="22">
        <v>2.3148148148148147E-05</v>
      </c>
      <c r="N79" s="23">
        <v>0.0033004166666666668</v>
      </c>
      <c r="O79" s="23">
        <v>0.0034409375</v>
      </c>
      <c r="P79" s="23">
        <v>0.0029781597222222223</v>
      </c>
      <c r="Q79" s="23">
        <v>0.0028694675925925923</v>
      </c>
      <c r="R79" s="23">
        <v>0.0027445023148148146</v>
      </c>
      <c r="S79" s="23">
        <f t="shared" si="8"/>
        <v>0.0027445023148148146</v>
      </c>
      <c r="T79" s="23">
        <f t="shared" si="9"/>
        <v>0.003066696759259259</v>
      </c>
    </row>
    <row r="80" spans="1:20" ht="12.75">
      <c r="A80" s="16">
        <v>3</v>
      </c>
      <c r="B80" s="17">
        <v>87</v>
      </c>
      <c r="C80" s="18" t="s">
        <v>205</v>
      </c>
      <c r="D80" s="18" t="s">
        <v>206</v>
      </c>
      <c r="E80" s="18" t="s">
        <v>207</v>
      </c>
      <c r="F80" s="17">
        <v>24</v>
      </c>
      <c r="G80" s="18" t="s">
        <v>208</v>
      </c>
      <c r="H80" s="18" t="s">
        <v>118</v>
      </c>
      <c r="I80" s="19">
        <v>5</v>
      </c>
      <c r="J80" s="20">
        <v>0.015375613425925928</v>
      </c>
      <c r="K80" s="21">
        <v>4.846064814814815E-05</v>
      </c>
      <c r="L80" s="21">
        <v>1.8981481481481482E-05</v>
      </c>
      <c r="M80" s="22">
        <v>0.0005555555555555556</v>
      </c>
      <c r="N80" s="23">
        <v>0.0034016898148148144</v>
      </c>
      <c r="O80" s="23">
        <v>0.0029378356481481478</v>
      </c>
      <c r="P80" s="23">
        <v>0.0027215277777777776</v>
      </c>
      <c r="Q80" s="23">
        <v>0.0027942361111111106</v>
      </c>
      <c r="R80" s="23">
        <v>0.002964768518518519</v>
      </c>
      <c r="S80" s="23">
        <f t="shared" si="8"/>
        <v>0.0027215277777777776</v>
      </c>
      <c r="T80" s="23">
        <f t="shared" si="9"/>
        <v>0.0029640115740740738</v>
      </c>
    </row>
    <row r="81" spans="1:20" ht="12.75">
      <c r="A81" s="17">
        <v>4</v>
      </c>
      <c r="B81" s="17">
        <v>45</v>
      </c>
      <c r="C81" s="18" t="s">
        <v>209</v>
      </c>
      <c r="D81" s="18" t="s">
        <v>246</v>
      </c>
      <c r="E81" s="18" t="s">
        <v>223</v>
      </c>
      <c r="F81" s="17"/>
      <c r="G81" s="18"/>
      <c r="H81" s="18" t="s">
        <v>220</v>
      </c>
      <c r="I81" s="19">
        <v>5</v>
      </c>
      <c r="J81" s="20">
        <v>0.016125219907407406</v>
      </c>
      <c r="K81" s="21">
        <v>0.0007980671296296298</v>
      </c>
      <c r="L81" s="21">
        <v>0.0007496064814814814</v>
      </c>
      <c r="M81" s="22">
        <v>2.3148148148148147E-05</v>
      </c>
      <c r="N81" s="23">
        <v>0.003102939814814815</v>
      </c>
      <c r="O81" s="23">
        <v>0.0036111111111111114</v>
      </c>
      <c r="P81" s="23">
        <v>0.0030197453703703706</v>
      </c>
      <c r="Q81" s="23">
        <v>0.0030253587962962964</v>
      </c>
      <c r="R81" s="23">
        <v>0.003342916666666667</v>
      </c>
      <c r="S81" s="23">
        <f t="shared" si="8"/>
        <v>0.0030197453703703706</v>
      </c>
      <c r="T81" s="23">
        <f t="shared" si="9"/>
        <v>0.003220414351851852</v>
      </c>
    </row>
    <row r="82" spans="1:20" ht="12.75">
      <c r="A82" s="17">
        <v>5</v>
      </c>
      <c r="B82" s="17">
        <v>25</v>
      </c>
      <c r="C82" s="18" t="s">
        <v>210</v>
      </c>
      <c r="D82" s="18" t="s">
        <v>211</v>
      </c>
      <c r="E82" s="18" t="s">
        <v>212</v>
      </c>
      <c r="F82" s="17">
        <v>26</v>
      </c>
      <c r="G82" s="18" t="s">
        <v>213</v>
      </c>
      <c r="H82" s="18" t="s">
        <v>118</v>
      </c>
      <c r="I82" s="19">
        <v>5</v>
      </c>
      <c r="J82" s="20">
        <v>0.016481481481481482</v>
      </c>
      <c r="K82" s="21">
        <v>0.0011543287037037039</v>
      </c>
      <c r="L82" s="21">
        <v>0.0003562615740740741</v>
      </c>
      <c r="M82" s="22">
        <v>2.3148148148148147E-05</v>
      </c>
      <c r="N82" s="23">
        <v>0.003272025462962963</v>
      </c>
      <c r="O82" s="23">
        <v>0.003302233796296296</v>
      </c>
      <c r="P82" s="23">
        <v>0.003288125</v>
      </c>
      <c r="Q82" s="23">
        <v>0.0034819791666666666</v>
      </c>
      <c r="R82" s="23">
        <v>0.0031139699074074077</v>
      </c>
      <c r="S82" s="23">
        <f t="shared" si="8"/>
        <v>0.0031139699074074077</v>
      </c>
      <c r="T82" s="23">
        <f t="shared" si="9"/>
        <v>0.0032916666666666663</v>
      </c>
    </row>
    <row r="83" spans="1:20" ht="12.75">
      <c r="A83" s="17">
        <v>6</v>
      </c>
      <c r="B83" s="17">
        <v>6</v>
      </c>
      <c r="C83" s="18" t="s">
        <v>214</v>
      </c>
      <c r="D83" s="18" t="s">
        <v>215</v>
      </c>
      <c r="E83" s="18"/>
      <c r="F83" s="17">
        <v>25</v>
      </c>
      <c r="G83" s="18" t="s">
        <v>216</v>
      </c>
      <c r="H83" s="18" t="s">
        <v>31</v>
      </c>
      <c r="I83" s="19">
        <v>4</v>
      </c>
      <c r="J83" s="20">
        <v>0.017197986111111112</v>
      </c>
      <c r="K83" s="24" t="s">
        <v>52</v>
      </c>
      <c r="L83" s="24" t="s">
        <v>52</v>
      </c>
      <c r="M83" s="22">
        <v>0.0006944444444444445</v>
      </c>
      <c r="N83" s="23">
        <v>0.003867372685185185</v>
      </c>
      <c r="O83" s="23">
        <v>0.005363854166666667</v>
      </c>
      <c r="P83" s="23">
        <v>0.0033331597222222217</v>
      </c>
      <c r="Q83" s="23">
        <v>0.003939155092592592</v>
      </c>
      <c r="R83" s="23"/>
      <c r="S83" s="23">
        <f t="shared" si="8"/>
        <v>0.0033331597222222217</v>
      </c>
      <c r="T83" s="23">
        <f t="shared" si="9"/>
        <v>0.004125885416666667</v>
      </c>
    </row>
    <row r="84" spans="1:27" s="7" customFormat="1" ht="12.75">
      <c r="A84" s="6"/>
      <c r="B84" s="6"/>
      <c r="F84" s="6"/>
      <c r="I84" s="8"/>
      <c r="J84" s="8"/>
      <c r="K84" s="6"/>
      <c r="L84" s="6"/>
      <c r="M84" s="9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s="7" customFormat="1" ht="12.75">
      <c r="A85" s="6"/>
      <c r="B85" s="6"/>
      <c r="F85" s="6"/>
      <c r="I85" s="8"/>
      <c r="J85" s="8"/>
      <c r="K85" s="6"/>
      <c r="L85" s="6"/>
      <c r="M85" s="9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s="7" customFormat="1" ht="12.75">
      <c r="A86" s="6"/>
      <c r="B86" s="6"/>
      <c r="F86" s="6"/>
      <c r="I86" s="8"/>
      <c r="J86" s="8"/>
      <c r="K86" s="6"/>
      <c r="L86" s="6"/>
      <c r="M86" s="9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s="7" customFormat="1" ht="12.75">
      <c r="A87" s="6"/>
      <c r="B87" s="6"/>
      <c r="F87" s="6"/>
      <c r="I87" s="8"/>
      <c r="J87" s="8"/>
      <c r="K87" s="6"/>
      <c r="L87" s="6"/>
      <c r="M87" s="9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s="7" customFormat="1" ht="12.75">
      <c r="A88" s="6"/>
      <c r="B88" s="6"/>
      <c r="F88" s="6"/>
      <c r="I88" s="8"/>
      <c r="J88" s="8"/>
      <c r="K88" s="6"/>
      <c r="L88" s="6"/>
      <c r="M88" s="9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s="7" customFormat="1" ht="12.75">
      <c r="A89" s="6"/>
      <c r="B89" s="6"/>
      <c r="F89" s="6"/>
      <c r="I89" s="8"/>
      <c r="J89" s="8"/>
      <c r="K89" s="6"/>
      <c r="L89" s="6"/>
      <c r="M89" s="9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s="7" customFormat="1" ht="12.75">
      <c r="A90" s="6"/>
      <c r="B90" s="6"/>
      <c r="F90" s="6"/>
      <c r="I90" s="8"/>
      <c r="J90" s="8"/>
      <c r="K90" s="6"/>
      <c r="L90" s="6"/>
      <c r="M90" s="9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s="7" customFormat="1" ht="12.75">
      <c r="A91" s="6"/>
      <c r="B91" s="6"/>
      <c r="F91" s="6"/>
      <c r="I91" s="8"/>
      <c r="J91" s="8"/>
      <c r="K91" s="6"/>
      <c r="L91" s="6"/>
      <c r="M91" s="9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s="7" customFormat="1" ht="12.75">
      <c r="A92" s="6"/>
      <c r="B92" s="6"/>
      <c r="F92" s="6"/>
      <c r="I92" s="8"/>
      <c r="J92" s="8"/>
      <c r="K92" s="6"/>
      <c r="L92" s="6"/>
      <c r="M92" s="9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s="7" customFormat="1" ht="12.75">
      <c r="A93" s="6"/>
      <c r="B93" s="6"/>
      <c r="F93" s="6"/>
      <c r="I93" s="8"/>
      <c r="J93" s="8"/>
      <c r="K93" s="6"/>
      <c r="L93" s="6"/>
      <c r="M93" s="9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s="7" customFormat="1" ht="12.75">
      <c r="A94" s="6"/>
      <c r="B94" s="6"/>
      <c r="F94" s="6"/>
      <c r="I94" s="8"/>
      <c r="J94" s="8"/>
      <c r="K94" s="6"/>
      <c r="L94" s="6"/>
      <c r="M94" s="9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s="7" customFormat="1" ht="12.75">
      <c r="A95" s="6"/>
      <c r="B95" s="6"/>
      <c r="F95" s="6"/>
      <c r="I95" s="8"/>
      <c r="J95" s="8"/>
      <c r="K95" s="6"/>
      <c r="L95" s="6"/>
      <c r="M95" s="9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s="7" customFormat="1" ht="12.75">
      <c r="A96" s="6"/>
      <c r="B96" s="6"/>
      <c r="F96" s="6"/>
      <c r="I96" s="8"/>
      <c r="J96" s="8"/>
      <c r="K96" s="6"/>
      <c r="L96" s="6"/>
      <c r="M96" s="9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s="7" customFormat="1" ht="12.75">
      <c r="A97" s="6"/>
      <c r="B97" s="6"/>
      <c r="F97" s="6"/>
      <c r="I97" s="8"/>
      <c r="J97" s="8"/>
      <c r="K97" s="6"/>
      <c r="L97" s="6"/>
      <c r="M97" s="9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s="7" customFormat="1" ht="12.75">
      <c r="A98" s="6"/>
      <c r="B98" s="6"/>
      <c r="F98" s="6"/>
      <c r="I98" s="8"/>
      <c r="J98" s="8"/>
      <c r="K98" s="6"/>
      <c r="L98" s="6"/>
      <c r="M98" s="9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s="7" customFormat="1" ht="12.75">
      <c r="A99" s="6"/>
      <c r="B99" s="6"/>
      <c r="F99" s="6"/>
      <c r="I99" s="8"/>
      <c r="J99" s="8"/>
      <c r="K99" s="6"/>
      <c r="L99" s="6"/>
      <c r="M99" s="9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s="7" customFormat="1" ht="12.75">
      <c r="A100" s="6"/>
      <c r="B100" s="6"/>
      <c r="F100" s="6"/>
      <c r="I100" s="8"/>
      <c r="J100" s="8"/>
      <c r="K100" s="6"/>
      <c r="L100" s="6"/>
      <c r="M100" s="9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s="7" customFormat="1" ht="12.75">
      <c r="A101" s="6"/>
      <c r="B101" s="6"/>
      <c r="F101" s="6"/>
      <c r="I101" s="8"/>
      <c r="J101" s="8"/>
      <c r="K101" s="6"/>
      <c r="L101" s="6"/>
      <c r="M101" s="9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s="7" customFormat="1" ht="12.75">
      <c r="A102" s="6"/>
      <c r="B102" s="6"/>
      <c r="F102" s="6"/>
      <c r="I102" s="8"/>
      <c r="J102" s="8"/>
      <c r="K102" s="6"/>
      <c r="L102" s="6"/>
      <c r="M102" s="9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s="7" customFormat="1" ht="12.75">
      <c r="A103" s="6"/>
      <c r="B103" s="6"/>
      <c r="F103" s="6"/>
      <c r="I103" s="8"/>
      <c r="J103" s="8"/>
      <c r="K103" s="6"/>
      <c r="L103" s="6"/>
      <c r="M103" s="9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s="7" customFormat="1" ht="12.75">
      <c r="A104" s="6"/>
      <c r="B104" s="6"/>
      <c r="F104" s="6"/>
      <c r="I104" s="8"/>
      <c r="J104" s="8"/>
      <c r="K104" s="6"/>
      <c r="L104" s="6"/>
      <c r="M104" s="9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s="7" customFormat="1" ht="12.75">
      <c r="A105" s="6"/>
      <c r="B105" s="6"/>
      <c r="F105" s="6"/>
      <c r="I105" s="8"/>
      <c r="J105" s="8"/>
      <c r="K105" s="6"/>
      <c r="L105" s="6"/>
      <c r="M105" s="9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s="7" customFormat="1" ht="12.75">
      <c r="A106" s="6"/>
      <c r="B106" s="6"/>
      <c r="F106" s="6"/>
      <c r="I106" s="8"/>
      <c r="J106" s="8"/>
      <c r="K106" s="6"/>
      <c r="L106" s="6"/>
      <c r="M106" s="9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s="7" customFormat="1" ht="12.75">
      <c r="A107" s="6"/>
      <c r="B107" s="6"/>
      <c r="F107" s="6"/>
      <c r="I107" s="8"/>
      <c r="J107" s="8"/>
      <c r="K107" s="6"/>
      <c r="L107" s="6"/>
      <c r="M107" s="9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s="7" customFormat="1" ht="12.75">
      <c r="A108" s="6"/>
      <c r="B108" s="6"/>
      <c r="F108" s="6"/>
      <c r="I108" s="8"/>
      <c r="J108" s="8"/>
      <c r="K108" s="6"/>
      <c r="L108" s="6"/>
      <c r="M108" s="9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s="7" customFormat="1" ht="12.75">
      <c r="A109" s="6"/>
      <c r="B109" s="6"/>
      <c r="F109" s="6"/>
      <c r="I109" s="8"/>
      <c r="J109" s="8"/>
      <c r="K109" s="6"/>
      <c r="L109" s="6"/>
      <c r="M109" s="9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s="7" customFormat="1" ht="12.75">
      <c r="A110" s="6"/>
      <c r="B110" s="6"/>
      <c r="F110" s="6"/>
      <c r="I110" s="8"/>
      <c r="J110" s="8"/>
      <c r="K110" s="6"/>
      <c r="L110" s="6"/>
      <c r="M110" s="9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s="7" customFormat="1" ht="12.75">
      <c r="A111" s="6"/>
      <c r="B111" s="6"/>
      <c r="F111" s="6"/>
      <c r="I111" s="8"/>
      <c r="J111" s="8"/>
      <c r="K111" s="6"/>
      <c r="L111" s="6"/>
      <c r="M111" s="9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s="7" customFormat="1" ht="12.75">
      <c r="A112" s="6"/>
      <c r="B112" s="6"/>
      <c r="F112" s="6"/>
      <c r="I112" s="8"/>
      <c r="J112" s="8"/>
      <c r="K112" s="6"/>
      <c r="L112" s="6"/>
      <c r="M112" s="9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s="7" customFormat="1" ht="12.75">
      <c r="A113" s="6"/>
      <c r="B113" s="6"/>
      <c r="F113" s="6"/>
      <c r="I113" s="8"/>
      <c r="J113" s="8"/>
      <c r="K113" s="6"/>
      <c r="L113" s="6"/>
      <c r="M113" s="9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s="7" customFormat="1" ht="12.75">
      <c r="A114" s="6"/>
      <c r="B114" s="6"/>
      <c r="F114" s="6"/>
      <c r="I114" s="8"/>
      <c r="J114" s="8"/>
      <c r="K114" s="6"/>
      <c r="L114" s="6"/>
      <c r="M114" s="9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s="7" customFormat="1" ht="12.75">
      <c r="A115" s="6"/>
      <c r="B115" s="6"/>
      <c r="F115" s="6"/>
      <c r="I115" s="8"/>
      <c r="J115" s="8"/>
      <c r="K115" s="6"/>
      <c r="L115" s="6"/>
      <c r="M115" s="9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s="7" customFormat="1" ht="12.75">
      <c r="A116" s="6"/>
      <c r="B116" s="6"/>
      <c r="F116" s="6"/>
      <c r="I116" s="8"/>
      <c r="J116" s="8"/>
      <c r="K116" s="6"/>
      <c r="L116" s="6"/>
      <c r="M116" s="9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s="7" customFormat="1" ht="12.75">
      <c r="A117" s="6"/>
      <c r="B117" s="6"/>
      <c r="F117" s="6"/>
      <c r="I117" s="8"/>
      <c r="J117" s="8"/>
      <c r="K117" s="6"/>
      <c r="L117" s="6"/>
      <c r="M117" s="9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s="7" customFormat="1" ht="12.75">
      <c r="A118" s="6"/>
      <c r="B118" s="6"/>
      <c r="F118" s="6"/>
      <c r="I118" s="8"/>
      <c r="J118" s="8"/>
      <c r="K118" s="6"/>
      <c r="L118" s="6"/>
      <c r="M118" s="9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s="7" customFormat="1" ht="12.75">
      <c r="A119" s="6"/>
      <c r="B119" s="6"/>
      <c r="F119" s="6"/>
      <c r="I119" s="8"/>
      <c r="J119" s="8"/>
      <c r="K119" s="6"/>
      <c r="L119" s="6"/>
      <c r="M119" s="9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s="7" customFormat="1" ht="12.75">
      <c r="A120" s="6"/>
      <c r="B120" s="6"/>
      <c r="F120" s="6"/>
      <c r="I120" s="8"/>
      <c r="J120" s="8"/>
      <c r="K120" s="6"/>
      <c r="L120" s="6"/>
      <c r="M120" s="9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s="7" customFormat="1" ht="12.75">
      <c r="A121" s="6"/>
      <c r="B121" s="6"/>
      <c r="F121" s="6"/>
      <c r="I121" s="8"/>
      <c r="J121" s="8"/>
      <c r="K121" s="6"/>
      <c r="L121" s="6"/>
      <c r="M121" s="9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s="7" customFormat="1" ht="12.75">
      <c r="A122" s="6"/>
      <c r="B122" s="6"/>
      <c r="F122" s="6"/>
      <c r="I122" s="8"/>
      <c r="J122" s="8"/>
      <c r="K122" s="6"/>
      <c r="L122" s="6"/>
      <c r="M122" s="9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s="7" customFormat="1" ht="12.75">
      <c r="A123" s="6"/>
      <c r="B123" s="6"/>
      <c r="F123" s="6"/>
      <c r="I123" s="8"/>
      <c r="J123" s="8"/>
      <c r="K123" s="6"/>
      <c r="L123" s="6"/>
      <c r="M123" s="9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s="7" customFormat="1" ht="12.75">
      <c r="A124" s="6"/>
      <c r="B124" s="6"/>
      <c r="F124" s="6"/>
      <c r="I124" s="8"/>
      <c r="J124" s="8"/>
      <c r="K124" s="6"/>
      <c r="L124" s="6"/>
      <c r="M124" s="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s="7" customFormat="1" ht="12.75">
      <c r="A125" s="6"/>
      <c r="B125" s="6"/>
      <c r="F125" s="6"/>
      <c r="I125" s="8"/>
      <c r="J125" s="8"/>
      <c r="K125" s="6"/>
      <c r="L125" s="6"/>
      <c r="M125" s="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s="7" customFormat="1" ht="12.75">
      <c r="A126" s="6"/>
      <c r="B126" s="6"/>
      <c r="F126" s="6"/>
      <c r="I126" s="8"/>
      <c r="J126" s="8"/>
      <c r="K126" s="6"/>
      <c r="L126" s="6"/>
      <c r="M126" s="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s="7" customFormat="1" ht="12.75">
      <c r="A127" s="6"/>
      <c r="B127" s="6"/>
      <c r="F127" s="6"/>
      <c r="I127" s="8"/>
      <c r="J127" s="8"/>
      <c r="K127" s="6"/>
      <c r="L127" s="6"/>
      <c r="M127" s="9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s="7" customFormat="1" ht="12.75">
      <c r="A128" s="6"/>
      <c r="B128" s="6"/>
      <c r="F128" s="6"/>
      <c r="I128" s="8"/>
      <c r="J128" s="8"/>
      <c r="K128" s="6"/>
      <c r="L128" s="6"/>
      <c r="M128" s="9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s="7" customFormat="1" ht="12.75">
      <c r="A129" s="6"/>
      <c r="B129" s="6"/>
      <c r="F129" s="6"/>
      <c r="I129" s="8"/>
      <c r="J129" s="8"/>
      <c r="K129" s="6"/>
      <c r="L129" s="6"/>
      <c r="M129" s="9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s="7" customFormat="1" ht="12.75">
      <c r="A130" s="6"/>
      <c r="B130" s="6"/>
      <c r="F130" s="6"/>
      <c r="I130" s="8"/>
      <c r="J130" s="8"/>
      <c r="K130" s="6"/>
      <c r="L130" s="6"/>
      <c r="M130" s="9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s="7" customFormat="1" ht="12.75">
      <c r="A131" s="6"/>
      <c r="B131" s="6"/>
      <c r="F131" s="6"/>
      <c r="I131" s="8"/>
      <c r="J131" s="8"/>
      <c r="K131" s="6"/>
      <c r="L131" s="6"/>
      <c r="M131" s="9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s="7" customFormat="1" ht="12.75">
      <c r="A132" s="6"/>
      <c r="B132" s="6"/>
      <c r="F132" s="6"/>
      <c r="I132" s="8"/>
      <c r="J132" s="8"/>
      <c r="K132" s="6"/>
      <c r="L132" s="6"/>
      <c r="M132" s="9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s="7" customFormat="1" ht="12.75">
      <c r="A133" s="6"/>
      <c r="B133" s="6"/>
      <c r="F133" s="6"/>
      <c r="I133" s="8"/>
      <c r="J133" s="8"/>
      <c r="K133" s="6"/>
      <c r="L133" s="6"/>
      <c r="M133" s="9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s="7" customFormat="1" ht="12.75">
      <c r="A134" s="6"/>
      <c r="B134" s="6"/>
      <c r="F134" s="6"/>
      <c r="I134" s="8"/>
      <c r="J134" s="8"/>
      <c r="K134" s="6"/>
      <c r="L134" s="6"/>
      <c r="M134" s="9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s="7" customFormat="1" ht="12.75">
      <c r="A135" s="6"/>
      <c r="B135" s="6"/>
      <c r="F135" s="6"/>
      <c r="I135" s="8"/>
      <c r="J135" s="8"/>
      <c r="K135" s="6"/>
      <c r="L135" s="6"/>
      <c r="M135" s="9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s="7" customFormat="1" ht="12.75">
      <c r="A136" s="6"/>
      <c r="B136" s="6"/>
      <c r="F136" s="6"/>
      <c r="I136" s="8"/>
      <c r="J136" s="8"/>
      <c r="K136" s="6"/>
      <c r="L136" s="6"/>
      <c r="M136" s="9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s="7" customFormat="1" ht="12.75">
      <c r="A137" s="6"/>
      <c r="B137" s="6"/>
      <c r="F137" s="6"/>
      <c r="I137" s="8"/>
      <c r="J137" s="8"/>
      <c r="K137" s="6"/>
      <c r="L137" s="6"/>
      <c r="M137" s="9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s="7" customFormat="1" ht="12.75">
      <c r="A138" s="6"/>
      <c r="B138" s="6"/>
      <c r="F138" s="6"/>
      <c r="I138" s="8"/>
      <c r="J138" s="8"/>
      <c r="K138" s="6"/>
      <c r="L138" s="6"/>
      <c r="M138" s="9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s="7" customFormat="1" ht="12.75">
      <c r="A139" s="6"/>
      <c r="B139" s="6"/>
      <c r="F139" s="6"/>
      <c r="I139" s="8"/>
      <c r="J139" s="8"/>
      <c r="K139" s="6"/>
      <c r="L139" s="6"/>
      <c r="M139" s="9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s="7" customFormat="1" ht="12.75">
      <c r="A140" s="6"/>
      <c r="B140" s="6"/>
      <c r="F140" s="6"/>
      <c r="I140" s="8"/>
      <c r="J140" s="8"/>
      <c r="K140" s="6"/>
      <c r="L140" s="6"/>
      <c r="M140" s="9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s="7" customFormat="1" ht="12.75">
      <c r="A141" s="6"/>
      <c r="B141" s="6"/>
      <c r="F141" s="6"/>
      <c r="I141" s="8"/>
      <c r="J141" s="8"/>
      <c r="K141" s="6"/>
      <c r="L141" s="6"/>
      <c r="M141" s="9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s="7" customFormat="1" ht="12.75">
      <c r="A142" s="6"/>
      <c r="B142" s="6"/>
      <c r="F142" s="6"/>
      <c r="I142" s="8"/>
      <c r="J142" s="8"/>
      <c r="K142" s="6"/>
      <c r="L142" s="6"/>
      <c r="M142" s="9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s="7" customFormat="1" ht="12.75">
      <c r="A143" s="6"/>
      <c r="B143" s="6"/>
      <c r="F143" s="6"/>
      <c r="I143" s="8"/>
      <c r="J143" s="8"/>
      <c r="K143" s="6"/>
      <c r="L143" s="6"/>
      <c r="M143" s="9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s="7" customFormat="1" ht="12.75">
      <c r="A144" s="6"/>
      <c r="B144" s="6"/>
      <c r="F144" s="6"/>
      <c r="I144" s="8"/>
      <c r="J144" s="8"/>
      <c r="K144" s="6"/>
      <c r="L144" s="6"/>
      <c r="M144" s="9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s="7" customFormat="1" ht="12.75">
      <c r="A145" s="6"/>
      <c r="B145" s="6"/>
      <c r="F145" s="6"/>
      <c r="I145" s="8"/>
      <c r="J145" s="8"/>
      <c r="K145" s="6"/>
      <c r="L145" s="6"/>
      <c r="M145" s="9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s="7" customFormat="1" ht="12.75">
      <c r="A146" s="6"/>
      <c r="B146" s="6"/>
      <c r="F146" s="6"/>
      <c r="I146" s="8"/>
      <c r="J146" s="8"/>
      <c r="K146" s="6"/>
      <c r="L146" s="6"/>
      <c r="M146" s="9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s="7" customFormat="1" ht="12.75">
      <c r="A147" s="6"/>
      <c r="B147" s="6"/>
      <c r="F147" s="6"/>
      <c r="I147" s="8"/>
      <c r="J147" s="8"/>
      <c r="K147" s="6"/>
      <c r="L147" s="6"/>
      <c r="M147" s="9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s="7" customFormat="1" ht="12.75">
      <c r="A148" s="6"/>
      <c r="B148" s="6"/>
      <c r="F148" s="6"/>
      <c r="I148" s="8"/>
      <c r="J148" s="8"/>
      <c r="K148" s="6"/>
      <c r="L148" s="6"/>
      <c r="M148" s="9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s="7" customFormat="1" ht="12.75">
      <c r="A149" s="6"/>
      <c r="B149" s="6"/>
      <c r="F149" s="6"/>
      <c r="I149" s="8"/>
      <c r="J149" s="8"/>
      <c r="K149" s="6"/>
      <c r="L149" s="6"/>
      <c r="M149" s="9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s="7" customFormat="1" ht="12.75">
      <c r="A150" s="6"/>
      <c r="B150" s="6"/>
      <c r="F150" s="6"/>
      <c r="I150" s="8"/>
      <c r="J150" s="8"/>
      <c r="K150" s="6"/>
      <c r="L150" s="6"/>
      <c r="M150" s="9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s="7" customFormat="1" ht="12.75">
      <c r="A151" s="6"/>
      <c r="B151" s="6"/>
      <c r="F151" s="6"/>
      <c r="I151" s="8"/>
      <c r="J151" s="8"/>
      <c r="K151" s="6"/>
      <c r="L151" s="6"/>
      <c r="M151" s="9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s="7" customFormat="1" ht="12.75">
      <c r="A152" s="6"/>
      <c r="B152" s="6"/>
      <c r="F152" s="6"/>
      <c r="I152" s="8"/>
      <c r="J152" s="8"/>
      <c r="K152" s="6"/>
      <c r="L152" s="6"/>
      <c r="M152" s="9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s="7" customFormat="1" ht="12.75">
      <c r="A153" s="6"/>
      <c r="B153" s="6"/>
      <c r="F153" s="6"/>
      <c r="I153" s="8"/>
      <c r="J153" s="8"/>
      <c r="K153" s="6"/>
      <c r="L153" s="6"/>
      <c r="M153" s="9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s="7" customFormat="1" ht="12.75">
      <c r="A154" s="6"/>
      <c r="B154" s="6"/>
      <c r="F154" s="6"/>
      <c r="I154" s="8"/>
      <c r="J154" s="8"/>
      <c r="K154" s="6"/>
      <c r="L154" s="6"/>
      <c r="M154" s="9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s="7" customFormat="1" ht="12.75">
      <c r="A155" s="6"/>
      <c r="B155" s="6"/>
      <c r="F155" s="6"/>
      <c r="I155" s="8"/>
      <c r="J155" s="8"/>
      <c r="K155" s="6"/>
      <c r="L155" s="6"/>
      <c r="M155" s="9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s="7" customFormat="1" ht="12.75">
      <c r="A156" s="6"/>
      <c r="B156" s="6"/>
      <c r="F156" s="6"/>
      <c r="I156" s="8"/>
      <c r="J156" s="8"/>
      <c r="K156" s="6"/>
      <c r="L156" s="6"/>
      <c r="M156" s="9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s="7" customFormat="1" ht="12.75">
      <c r="A157" s="6"/>
      <c r="B157" s="6"/>
      <c r="F157" s="6"/>
      <c r="I157" s="8"/>
      <c r="J157" s="8"/>
      <c r="K157" s="6"/>
      <c r="L157" s="6"/>
      <c r="M157" s="9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s="7" customFormat="1" ht="12.75">
      <c r="A158" s="6"/>
      <c r="B158" s="6"/>
      <c r="F158" s="6"/>
      <c r="I158" s="8"/>
      <c r="J158" s="8"/>
      <c r="K158" s="6"/>
      <c r="L158" s="6"/>
      <c r="M158" s="9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s="7" customFormat="1" ht="12.75">
      <c r="A159" s="6"/>
      <c r="B159" s="6"/>
      <c r="F159" s="6"/>
      <c r="I159" s="8"/>
      <c r="J159" s="8"/>
      <c r="K159" s="6"/>
      <c r="L159" s="6"/>
      <c r="M159" s="9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s="7" customFormat="1" ht="12.75">
      <c r="A160" s="6"/>
      <c r="B160" s="6"/>
      <c r="F160" s="6"/>
      <c r="I160" s="8"/>
      <c r="J160" s="8"/>
      <c r="K160" s="6"/>
      <c r="L160" s="6"/>
      <c r="M160" s="9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s="7" customFormat="1" ht="12.75">
      <c r="A161" s="6"/>
      <c r="B161" s="6"/>
      <c r="F161" s="6"/>
      <c r="I161" s="8"/>
      <c r="J161" s="8"/>
      <c r="K161" s="6"/>
      <c r="L161" s="6"/>
      <c r="M161" s="9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s="7" customFormat="1" ht="12.75">
      <c r="A162" s="6"/>
      <c r="B162" s="6"/>
      <c r="F162" s="6"/>
      <c r="I162" s="8"/>
      <c r="J162" s="8"/>
      <c r="K162" s="6"/>
      <c r="L162" s="6"/>
      <c r="M162" s="9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s="7" customFormat="1" ht="12.75">
      <c r="A163" s="6"/>
      <c r="B163" s="6"/>
      <c r="F163" s="6"/>
      <c r="I163" s="8"/>
      <c r="J163" s="8"/>
      <c r="K163" s="6"/>
      <c r="L163" s="6"/>
      <c r="M163" s="9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s="7" customFormat="1" ht="12.75">
      <c r="A164" s="6"/>
      <c r="B164" s="6"/>
      <c r="F164" s="6"/>
      <c r="I164" s="8"/>
      <c r="J164" s="8"/>
      <c r="K164" s="6"/>
      <c r="L164" s="6"/>
      <c r="M164" s="9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s="7" customFormat="1" ht="12.75">
      <c r="A165" s="6"/>
      <c r="B165" s="6"/>
      <c r="F165" s="6"/>
      <c r="I165" s="8"/>
      <c r="J165" s="8"/>
      <c r="K165" s="6"/>
      <c r="L165" s="6"/>
      <c r="M165" s="9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s="7" customFormat="1" ht="12.75">
      <c r="A166" s="6"/>
      <c r="B166" s="6"/>
      <c r="F166" s="6"/>
      <c r="I166" s="8"/>
      <c r="J166" s="8"/>
      <c r="K166" s="6"/>
      <c r="L166" s="6"/>
      <c r="M166" s="9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s="7" customFormat="1" ht="12.75">
      <c r="A167" s="6"/>
      <c r="B167" s="6"/>
      <c r="F167" s="6"/>
      <c r="I167" s="8"/>
      <c r="J167" s="8"/>
      <c r="K167" s="6"/>
      <c r="L167" s="6"/>
      <c r="M167" s="9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s="7" customFormat="1" ht="12.75">
      <c r="A168" s="6"/>
      <c r="B168" s="6"/>
      <c r="F168" s="6"/>
      <c r="I168" s="8"/>
      <c r="J168" s="8"/>
      <c r="K168" s="6"/>
      <c r="L168" s="6"/>
      <c r="M168" s="9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s="7" customFormat="1" ht="12.75">
      <c r="A169" s="6"/>
      <c r="B169" s="6"/>
      <c r="F169" s="6"/>
      <c r="I169" s="8"/>
      <c r="J169" s="8"/>
      <c r="K169" s="6"/>
      <c r="L169" s="6"/>
      <c r="M169" s="9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s="7" customFormat="1" ht="12.75">
      <c r="A170" s="6"/>
      <c r="B170" s="6"/>
      <c r="F170" s="6"/>
      <c r="I170" s="8"/>
      <c r="J170" s="8"/>
      <c r="K170" s="6"/>
      <c r="L170" s="6"/>
      <c r="M170" s="9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s="7" customFormat="1" ht="12.75">
      <c r="A171" s="6"/>
      <c r="B171" s="6"/>
      <c r="F171" s="6"/>
      <c r="I171" s="8"/>
      <c r="J171" s="8"/>
      <c r="K171" s="6"/>
      <c r="L171" s="6"/>
      <c r="M171" s="9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s="7" customFormat="1" ht="12.75">
      <c r="A172" s="6"/>
      <c r="B172" s="6"/>
      <c r="F172" s="6"/>
      <c r="I172" s="8"/>
      <c r="J172" s="8"/>
      <c r="K172" s="6"/>
      <c r="L172" s="6"/>
      <c r="M172" s="9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s="7" customFormat="1" ht="12.75">
      <c r="A173" s="6"/>
      <c r="B173" s="6"/>
      <c r="F173" s="6"/>
      <c r="I173" s="8"/>
      <c r="J173" s="8"/>
      <c r="K173" s="6"/>
      <c r="L173" s="6"/>
      <c r="M173" s="9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s="7" customFormat="1" ht="12.75">
      <c r="A174" s="6"/>
      <c r="B174" s="6"/>
      <c r="F174" s="6"/>
      <c r="I174" s="8"/>
      <c r="J174" s="8"/>
      <c r="K174" s="6"/>
      <c r="L174" s="6"/>
      <c r="M174" s="9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s="7" customFormat="1" ht="12.75">
      <c r="A175" s="6"/>
      <c r="B175" s="6"/>
      <c r="F175" s="6"/>
      <c r="I175" s="8"/>
      <c r="J175" s="8"/>
      <c r="K175" s="6"/>
      <c r="L175" s="6"/>
      <c r="M175" s="9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s="7" customFormat="1" ht="12.75">
      <c r="A176" s="6"/>
      <c r="B176" s="6"/>
      <c r="F176" s="6"/>
      <c r="I176" s="8"/>
      <c r="J176" s="8"/>
      <c r="K176" s="6"/>
      <c r="L176" s="6"/>
      <c r="M176" s="9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s="7" customFormat="1" ht="12.75">
      <c r="A177" s="6"/>
      <c r="B177" s="6"/>
      <c r="F177" s="6"/>
      <c r="I177" s="8"/>
      <c r="J177" s="8"/>
      <c r="K177" s="6"/>
      <c r="L177" s="6"/>
      <c r="M177" s="9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s="7" customFormat="1" ht="12.75">
      <c r="A178" s="6"/>
      <c r="B178" s="6"/>
      <c r="F178" s="6"/>
      <c r="I178" s="8"/>
      <c r="J178" s="8"/>
      <c r="K178" s="6"/>
      <c r="L178" s="6"/>
      <c r="M178" s="9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s="7" customFormat="1" ht="12.75">
      <c r="A179" s="6"/>
      <c r="B179" s="6"/>
      <c r="F179" s="6"/>
      <c r="I179" s="8"/>
      <c r="J179" s="8"/>
      <c r="K179" s="6"/>
      <c r="L179" s="6"/>
      <c r="M179" s="9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s="7" customFormat="1" ht="12.75">
      <c r="A180" s="6"/>
      <c r="B180" s="6"/>
      <c r="F180" s="6"/>
      <c r="I180" s="8"/>
      <c r="J180" s="8"/>
      <c r="K180" s="6"/>
      <c r="L180" s="6"/>
      <c r="M180" s="9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s="7" customFormat="1" ht="12.75">
      <c r="A181" s="6"/>
      <c r="B181" s="6"/>
      <c r="F181" s="6"/>
      <c r="I181" s="8"/>
      <c r="J181" s="8"/>
      <c r="K181" s="6"/>
      <c r="L181" s="6"/>
      <c r="M181" s="9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s="7" customFormat="1" ht="12.75">
      <c r="A182" s="6"/>
      <c r="B182" s="6"/>
      <c r="F182" s="6"/>
      <c r="I182" s="8"/>
      <c r="J182" s="8"/>
      <c r="K182" s="6"/>
      <c r="L182" s="6"/>
      <c r="M182" s="9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s="7" customFormat="1" ht="12.75">
      <c r="A183" s="6"/>
      <c r="B183" s="6"/>
      <c r="F183" s="6"/>
      <c r="I183" s="8"/>
      <c r="J183" s="8"/>
      <c r="K183" s="6"/>
      <c r="L183" s="6"/>
      <c r="M183" s="9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s="7" customFormat="1" ht="12.75">
      <c r="A184" s="6"/>
      <c r="B184" s="6"/>
      <c r="F184" s="6"/>
      <c r="I184" s="8"/>
      <c r="J184" s="8"/>
      <c r="K184" s="6"/>
      <c r="L184" s="6"/>
      <c r="M184" s="9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s="7" customFormat="1" ht="12.75">
      <c r="A185" s="6"/>
      <c r="B185" s="6"/>
      <c r="F185" s="6"/>
      <c r="I185" s="8"/>
      <c r="J185" s="8"/>
      <c r="K185" s="6"/>
      <c r="L185" s="6"/>
      <c r="M185" s="9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s="7" customFormat="1" ht="12.75">
      <c r="A186" s="6"/>
      <c r="B186" s="6"/>
      <c r="F186" s="6"/>
      <c r="I186" s="8"/>
      <c r="J186" s="8"/>
      <c r="K186" s="6"/>
      <c r="L186" s="6"/>
      <c r="M186" s="9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s="7" customFormat="1" ht="12.75">
      <c r="A187" s="6"/>
      <c r="B187" s="6"/>
      <c r="F187" s="6"/>
      <c r="I187" s="8"/>
      <c r="J187" s="8"/>
      <c r="K187" s="6"/>
      <c r="L187" s="6"/>
      <c r="M187" s="9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s="7" customFormat="1" ht="12.75">
      <c r="A188" s="6"/>
      <c r="B188" s="6"/>
      <c r="F188" s="6"/>
      <c r="I188" s="8"/>
      <c r="J188" s="8"/>
      <c r="K188" s="6"/>
      <c r="L188" s="6"/>
      <c r="M188" s="9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s="7" customFormat="1" ht="12.75">
      <c r="A189" s="6"/>
      <c r="B189" s="6"/>
      <c r="F189" s="6"/>
      <c r="I189" s="8"/>
      <c r="J189" s="8"/>
      <c r="K189" s="6"/>
      <c r="L189" s="6"/>
      <c r="M189" s="9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s="7" customFormat="1" ht="12.75">
      <c r="A190" s="6"/>
      <c r="B190" s="6"/>
      <c r="F190" s="6"/>
      <c r="I190" s="8"/>
      <c r="J190" s="8"/>
      <c r="K190" s="6"/>
      <c r="L190" s="6"/>
      <c r="M190" s="9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s="7" customFormat="1" ht="12.75">
      <c r="A191" s="6"/>
      <c r="B191" s="6"/>
      <c r="F191" s="6"/>
      <c r="I191" s="8"/>
      <c r="J191" s="8"/>
      <c r="K191" s="6"/>
      <c r="L191" s="6"/>
      <c r="M191" s="9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s="7" customFormat="1" ht="12.75">
      <c r="A192" s="6"/>
      <c r="B192" s="6"/>
      <c r="F192" s="6"/>
      <c r="I192" s="8"/>
      <c r="J192" s="8"/>
      <c r="K192" s="6"/>
      <c r="L192" s="6"/>
      <c r="M192" s="9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s="7" customFormat="1" ht="12.75">
      <c r="A193" s="6"/>
      <c r="B193" s="6"/>
      <c r="F193" s="6"/>
      <c r="I193" s="8"/>
      <c r="J193" s="8"/>
      <c r="K193" s="6"/>
      <c r="L193" s="6"/>
      <c r="M193" s="9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s="7" customFormat="1" ht="12.75">
      <c r="A194" s="6"/>
      <c r="B194" s="6"/>
      <c r="F194" s="6"/>
      <c r="I194" s="8"/>
      <c r="J194" s="8"/>
      <c r="K194" s="6"/>
      <c r="L194" s="6"/>
      <c r="M194" s="9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s="7" customFormat="1" ht="12.75">
      <c r="A195" s="6"/>
      <c r="B195" s="6"/>
      <c r="F195" s="6"/>
      <c r="I195" s="8"/>
      <c r="J195" s="8"/>
      <c r="K195" s="6"/>
      <c r="L195" s="6"/>
      <c r="M195" s="9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s="7" customFormat="1" ht="12.75">
      <c r="A196" s="6"/>
      <c r="B196" s="6"/>
      <c r="F196" s="6"/>
      <c r="I196" s="8"/>
      <c r="J196" s="8"/>
      <c r="K196" s="6"/>
      <c r="L196" s="6"/>
      <c r="M196" s="9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s="7" customFormat="1" ht="12.75">
      <c r="A197" s="6"/>
      <c r="B197" s="6"/>
      <c r="F197" s="6"/>
      <c r="I197" s="8"/>
      <c r="J197" s="8"/>
      <c r="K197" s="6"/>
      <c r="L197" s="6"/>
      <c r="M197" s="9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s="7" customFormat="1" ht="12.75">
      <c r="A198" s="6"/>
      <c r="B198" s="6"/>
      <c r="F198" s="6"/>
      <c r="I198" s="8"/>
      <c r="J198" s="8"/>
      <c r="K198" s="6"/>
      <c r="L198" s="6"/>
      <c r="M198" s="9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s="7" customFormat="1" ht="12.75">
      <c r="A199" s="6"/>
      <c r="B199" s="6"/>
      <c r="F199" s="6"/>
      <c r="I199" s="8"/>
      <c r="J199" s="8"/>
      <c r="K199" s="6"/>
      <c r="L199" s="6"/>
      <c r="M199" s="9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s="7" customFormat="1" ht="12.75">
      <c r="A200" s="6"/>
      <c r="B200" s="6"/>
      <c r="F200" s="6"/>
      <c r="I200" s="8"/>
      <c r="J200" s="8"/>
      <c r="K200" s="6"/>
      <c r="L200" s="6"/>
      <c r="M200" s="9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s="7" customFormat="1" ht="12.75">
      <c r="A201" s="6"/>
      <c r="B201" s="6"/>
      <c r="F201" s="6"/>
      <c r="I201" s="8"/>
      <c r="J201" s="8"/>
      <c r="K201" s="6"/>
      <c r="L201" s="6"/>
      <c r="M201" s="9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s="7" customFormat="1" ht="12.75">
      <c r="A202" s="6"/>
      <c r="B202" s="6"/>
      <c r="F202" s="6"/>
      <c r="I202" s="8"/>
      <c r="J202" s="8"/>
      <c r="K202" s="6"/>
      <c r="L202" s="6"/>
      <c r="M202" s="9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s="7" customFormat="1" ht="12.75">
      <c r="A203" s="6"/>
      <c r="B203" s="6"/>
      <c r="F203" s="6"/>
      <c r="I203" s="8"/>
      <c r="J203" s="8"/>
      <c r="K203" s="6"/>
      <c r="L203" s="6"/>
      <c r="M203" s="9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s="7" customFormat="1" ht="12.75">
      <c r="A204" s="6"/>
      <c r="B204" s="6"/>
      <c r="F204" s="6"/>
      <c r="I204" s="8"/>
      <c r="J204" s="8"/>
      <c r="K204" s="6"/>
      <c r="L204" s="6"/>
      <c r="M204" s="9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s="7" customFormat="1" ht="12.75">
      <c r="A205" s="6"/>
      <c r="B205" s="6"/>
      <c r="F205" s="6"/>
      <c r="I205" s="8"/>
      <c r="J205" s="8"/>
      <c r="K205" s="6"/>
      <c r="L205" s="6"/>
      <c r="M205" s="9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s="7" customFormat="1" ht="12.75">
      <c r="A206" s="6"/>
      <c r="B206" s="6"/>
      <c r="F206" s="6"/>
      <c r="I206" s="8"/>
      <c r="J206" s="8"/>
      <c r="K206" s="6"/>
      <c r="L206" s="6"/>
      <c r="M206" s="9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s="7" customFormat="1" ht="12.75">
      <c r="A207" s="6"/>
      <c r="B207" s="6"/>
      <c r="F207" s="6"/>
      <c r="I207" s="8"/>
      <c r="J207" s="8"/>
      <c r="K207" s="6"/>
      <c r="L207" s="6"/>
      <c r="M207" s="9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s="7" customFormat="1" ht="12.75">
      <c r="A208" s="6"/>
      <c r="B208" s="6"/>
      <c r="F208" s="6"/>
      <c r="I208" s="8"/>
      <c r="J208" s="8"/>
      <c r="K208" s="6"/>
      <c r="L208" s="6"/>
      <c r="M208" s="9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s="7" customFormat="1" ht="12.75">
      <c r="A209" s="6"/>
      <c r="B209" s="6"/>
      <c r="F209" s="6"/>
      <c r="I209" s="8"/>
      <c r="J209" s="8"/>
      <c r="K209" s="6"/>
      <c r="L209" s="6"/>
      <c r="M209" s="9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s="7" customFormat="1" ht="12.75">
      <c r="A210" s="6"/>
      <c r="B210" s="6"/>
      <c r="F210" s="6"/>
      <c r="I210" s="8"/>
      <c r="J210" s="8"/>
      <c r="K210" s="6"/>
      <c r="L210" s="6"/>
      <c r="M210" s="9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s="7" customFormat="1" ht="12.75">
      <c r="A211" s="6"/>
      <c r="B211" s="6"/>
      <c r="F211" s="6"/>
      <c r="I211" s="8"/>
      <c r="J211" s="8"/>
      <c r="K211" s="6"/>
      <c r="L211" s="6"/>
      <c r="M211" s="9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s="7" customFormat="1" ht="12.75">
      <c r="A212" s="6"/>
      <c r="B212" s="6"/>
      <c r="F212" s="6"/>
      <c r="I212" s="8"/>
      <c r="J212" s="8"/>
      <c r="K212" s="6"/>
      <c r="L212" s="6"/>
      <c r="M212" s="9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s="7" customFormat="1" ht="12.75">
      <c r="A213" s="6"/>
      <c r="B213" s="6"/>
      <c r="F213" s="6"/>
      <c r="I213" s="8"/>
      <c r="J213" s="8"/>
      <c r="K213" s="6"/>
      <c r="L213" s="6"/>
      <c r="M213" s="9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s="7" customFormat="1" ht="12.75">
      <c r="A214" s="6"/>
      <c r="B214" s="6"/>
      <c r="F214" s="6"/>
      <c r="I214" s="8"/>
      <c r="J214" s="8"/>
      <c r="K214" s="6"/>
      <c r="L214" s="6"/>
      <c r="M214" s="9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s="7" customFormat="1" ht="12.75">
      <c r="A215" s="6"/>
      <c r="B215" s="6"/>
      <c r="F215" s="6"/>
      <c r="I215" s="8"/>
      <c r="J215" s="8"/>
      <c r="K215" s="6"/>
      <c r="L215" s="6"/>
      <c r="M215" s="9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s="7" customFormat="1" ht="12.75">
      <c r="A216" s="6"/>
      <c r="B216" s="6"/>
      <c r="F216" s="6"/>
      <c r="I216" s="8"/>
      <c r="J216" s="8"/>
      <c r="K216" s="6"/>
      <c r="L216" s="6"/>
      <c r="M216" s="9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s="7" customFormat="1" ht="12.75">
      <c r="A217" s="6"/>
      <c r="B217" s="6"/>
      <c r="F217" s="6"/>
      <c r="I217" s="8"/>
      <c r="J217" s="8"/>
      <c r="K217" s="6"/>
      <c r="L217" s="6"/>
      <c r="M217" s="9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s="7" customFormat="1" ht="12.75">
      <c r="A218" s="6"/>
      <c r="B218" s="6"/>
      <c r="F218" s="6"/>
      <c r="I218" s="8"/>
      <c r="J218" s="8"/>
      <c r="K218" s="6"/>
      <c r="L218" s="6"/>
      <c r="M218" s="9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s="7" customFormat="1" ht="12.75">
      <c r="A219" s="6"/>
      <c r="B219" s="6"/>
      <c r="F219" s="6"/>
      <c r="I219" s="8"/>
      <c r="J219" s="8"/>
      <c r="K219" s="6"/>
      <c r="L219" s="6"/>
      <c r="M219" s="9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s="7" customFormat="1" ht="12.75">
      <c r="A220" s="6"/>
      <c r="B220" s="6"/>
      <c r="F220" s="6"/>
      <c r="I220" s="8"/>
      <c r="J220" s="8"/>
      <c r="K220" s="6"/>
      <c r="L220" s="6"/>
      <c r="M220" s="9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s="7" customFormat="1" ht="12.75">
      <c r="A221" s="6"/>
      <c r="B221" s="6"/>
      <c r="F221" s="6"/>
      <c r="I221" s="8"/>
      <c r="J221" s="8"/>
      <c r="K221" s="6"/>
      <c r="L221" s="6"/>
      <c r="M221" s="9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s="7" customFormat="1" ht="12.75">
      <c r="A222" s="6"/>
      <c r="B222" s="6"/>
      <c r="F222" s="6"/>
      <c r="I222" s="8"/>
      <c r="J222" s="8"/>
      <c r="K222" s="6"/>
      <c r="L222" s="6"/>
      <c r="M222" s="9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s="7" customFormat="1" ht="12.75">
      <c r="A223" s="6"/>
      <c r="B223" s="6"/>
      <c r="F223" s="6"/>
      <c r="I223" s="8"/>
      <c r="J223" s="8"/>
      <c r="K223" s="6"/>
      <c r="L223" s="6"/>
      <c r="M223" s="9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s="7" customFormat="1" ht="12.75">
      <c r="A224" s="6"/>
      <c r="B224" s="6"/>
      <c r="F224" s="6"/>
      <c r="I224" s="8"/>
      <c r="J224" s="8"/>
      <c r="K224" s="6"/>
      <c r="L224" s="6"/>
      <c r="M224" s="9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s="7" customFormat="1" ht="12.75">
      <c r="A225" s="6"/>
      <c r="B225" s="6"/>
      <c r="F225" s="6"/>
      <c r="I225" s="8"/>
      <c r="J225" s="8"/>
      <c r="K225" s="6"/>
      <c r="L225" s="6"/>
      <c r="M225" s="9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s="7" customFormat="1" ht="12.75">
      <c r="A226" s="6"/>
      <c r="B226" s="6"/>
      <c r="F226" s="6"/>
      <c r="I226" s="8"/>
      <c r="J226" s="8"/>
      <c r="K226" s="6"/>
      <c r="L226" s="6"/>
      <c r="M226" s="9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s="7" customFormat="1" ht="12.75">
      <c r="A227" s="6"/>
      <c r="B227" s="6"/>
      <c r="F227" s="6"/>
      <c r="I227" s="8"/>
      <c r="J227" s="8"/>
      <c r="K227" s="6"/>
      <c r="L227" s="6"/>
      <c r="M227" s="9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s="7" customFormat="1" ht="12.75">
      <c r="A228" s="6"/>
      <c r="B228" s="6"/>
      <c r="F228" s="6"/>
      <c r="I228" s="8"/>
      <c r="J228" s="8"/>
      <c r="K228" s="6"/>
      <c r="L228" s="6"/>
      <c r="M228" s="9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s="7" customFormat="1" ht="12.75">
      <c r="A229" s="6"/>
      <c r="B229" s="6"/>
      <c r="F229" s="6"/>
      <c r="I229" s="8"/>
      <c r="J229" s="8"/>
      <c r="K229" s="6"/>
      <c r="L229" s="6"/>
      <c r="M229" s="9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s="7" customFormat="1" ht="12.75">
      <c r="A230" s="6"/>
      <c r="B230" s="6"/>
      <c r="F230" s="6"/>
      <c r="I230" s="8"/>
      <c r="J230" s="8"/>
      <c r="K230" s="6"/>
      <c r="L230" s="6"/>
      <c r="M230" s="9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s="7" customFormat="1" ht="12.75">
      <c r="A231" s="6"/>
      <c r="B231" s="6"/>
      <c r="F231" s="6"/>
      <c r="I231" s="8"/>
      <c r="J231" s="8"/>
      <c r="K231" s="6"/>
      <c r="L231" s="6"/>
      <c r="M231" s="9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s="7" customFormat="1" ht="12.75">
      <c r="A232" s="6"/>
      <c r="B232" s="6"/>
      <c r="F232" s="6"/>
      <c r="I232" s="8"/>
      <c r="J232" s="8"/>
      <c r="K232" s="6"/>
      <c r="L232" s="6"/>
      <c r="M232" s="9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s="7" customFormat="1" ht="12.75">
      <c r="A233" s="6"/>
      <c r="B233" s="6"/>
      <c r="F233" s="6"/>
      <c r="I233" s="8"/>
      <c r="J233" s="8"/>
      <c r="K233" s="6"/>
      <c r="L233" s="6"/>
      <c r="M233" s="9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s="7" customFormat="1" ht="12.75">
      <c r="A234" s="6"/>
      <c r="B234" s="6"/>
      <c r="F234" s="6"/>
      <c r="I234" s="8"/>
      <c r="J234" s="8"/>
      <c r="K234" s="6"/>
      <c r="L234" s="6"/>
      <c r="M234" s="9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s="7" customFormat="1" ht="12.75">
      <c r="A235" s="6"/>
      <c r="B235" s="6"/>
      <c r="F235" s="6"/>
      <c r="I235" s="8"/>
      <c r="J235" s="8"/>
      <c r="K235" s="6"/>
      <c r="L235" s="6"/>
      <c r="M235" s="9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s="7" customFormat="1" ht="12.75">
      <c r="A236" s="6"/>
      <c r="B236" s="6"/>
      <c r="F236" s="6"/>
      <c r="I236" s="8"/>
      <c r="J236" s="8"/>
      <c r="K236" s="6"/>
      <c r="L236" s="6"/>
      <c r="M236" s="9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s="7" customFormat="1" ht="12.75">
      <c r="A237" s="6"/>
      <c r="B237" s="6"/>
      <c r="F237" s="6"/>
      <c r="I237" s="8"/>
      <c r="J237" s="8"/>
      <c r="K237" s="6"/>
      <c r="L237" s="6"/>
      <c r="M237" s="9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s="7" customFormat="1" ht="12.75">
      <c r="A238" s="6"/>
      <c r="B238" s="6"/>
      <c r="F238" s="6"/>
      <c r="I238" s="8"/>
      <c r="J238" s="8"/>
      <c r="K238" s="6"/>
      <c r="L238" s="6"/>
      <c r="M238" s="9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s="7" customFormat="1" ht="12.75">
      <c r="A239" s="6"/>
      <c r="B239" s="6"/>
      <c r="F239" s="6"/>
      <c r="I239" s="8"/>
      <c r="J239" s="8"/>
      <c r="K239" s="6"/>
      <c r="L239" s="6"/>
      <c r="M239" s="9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s="7" customFormat="1" ht="12.75">
      <c r="A240" s="6"/>
      <c r="B240" s="6"/>
      <c r="F240" s="6"/>
      <c r="I240" s="8"/>
      <c r="J240" s="8"/>
      <c r="K240" s="6"/>
      <c r="L240" s="6"/>
      <c r="M240" s="9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s="7" customFormat="1" ht="12.75">
      <c r="A241" s="6"/>
      <c r="B241" s="6"/>
      <c r="F241" s="6"/>
      <c r="I241" s="8"/>
      <c r="J241" s="8"/>
      <c r="K241" s="6"/>
      <c r="L241" s="6"/>
      <c r="M241" s="9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s="7" customFormat="1" ht="12.75">
      <c r="A242" s="6"/>
      <c r="B242" s="6"/>
      <c r="F242" s="6"/>
      <c r="I242" s="8"/>
      <c r="J242" s="8"/>
      <c r="K242" s="6"/>
      <c r="L242" s="6"/>
      <c r="M242" s="9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s="7" customFormat="1" ht="12.75">
      <c r="A243" s="6"/>
      <c r="B243" s="6"/>
      <c r="F243" s="6"/>
      <c r="I243" s="8"/>
      <c r="J243" s="8"/>
      <c r="K243" s="6"/>
      <c r="L243" s="6"/>
      <c r="M243" s="9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s="7" customFormat="1" ht="12.75">
      <c r="A244" s="6"/>
      <c r="B244" s="6"/>
      <c r="F244" s="6"/>
      <c r="I244" s="8"/>
      <c r="J244" s="8"/>
      <c r="K244" s="6"/>
      <c r="L244" s="6"/>
      <c r="M244" s="9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s="7" customFormat="1" ht="12.75">
      <c r="A245" s="6"/>
      <c r="B245" s="6"/>
      <c r="F245" s="6"/>
      <c r="I245" s="8"/>
      <c r="J245" s="8"/>
      <c r="K245" s="6"/>
      <c r="L245" s="6"/>
      <c r="M245" s="9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s="7" customFormat="1" ht="12.75">
      <c r="A246" s="6"/>
      <c r="B246" s="6"/>
      <c r="F246" s="6"/>
      <c r="I246" s="8"/>
      <c r="J246" s="8"/>
      <c r="K246" s="6"/>
      <c r="L246" s="6"/>
      <c r="M246" s="9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s="7" customFormat="1" ht="12.75">
      <c r="A247" s="6"/>
      <c r="B247" s="6"/>
      <c r="F247" s="6"/>
      <c r="I247" s="8"/>
      <c r="J247" s="8"/>
      <c r="K247" s="6"/>
      <c r="L247" s="6"/>
      <c r="M247" s="9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s="7" customFormat="1" ht="12.75">
      <c r="A248" s="6"/>
      <c r="B248" s="6"/>
      <c r="F248" s="6"/>
      <c r="I248" s="8"/>
      <c r="J248" s="8"/>
      <c r="K248" s="6"/>
      <c r="L248" s="6"/>
      <c r="M248" s="9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s="7" customFormat="1" ht="12.75">
      <c r="A249" s="6"/>
      <c r="B249" s="6"/>
      <c r="F249" s="6"/>
      <c r="I249" s="8"/>
      <c r="J249" s="8"/>
      <c r="K249" s="6"/>
      <c r="L249" s="6"/>
      <c r="M249" s="9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s="7" customFormat="1" ht="12.75">
      <c r="A250" s="6"/>
      <c r="B250" s="6"/>
      <c r="F250" s="6"/>
      <c r="I250" s="8"/>
      <c r="J250" s="8"/>
      <c r="K250" s="6"/>
      <c r="L250" s="6"/>
      <c r="M250" s="9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s="7" customFormat="1" ht="12.75">
      <c r="A251" s="6"/>
      <c r="B251" s="6"/>
      <c r="F251" s="6"/>
      <c r="I251" s="8"/>
      <c r="J251" s="8"/>
      <c r="K251" s="6"/>
      <c r="L251" s="6"/>
      <c r="M251" s="9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s="7" customFormat="1" ht="12.75">
      <c r="A252" s="6"/>
      <c r="B252" s="6"/>
      <c r="F252" s="6"/>
      <c r="I252" s="8"/>
      <c r="J252" s="8"/>
      <c r="K252" s="6"/>
      <c r="L252" s="6"/>
      <c r="M252" s="9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s="7" customFormat="1" ht="12.75">
      <c r="A253" s="6"/>
      <c r="B253" s="6"/>
      <c r="F253" s="6"/>
      <c r="I253" s="8"/>
      <c r="J253" s="8"/>
      <c r="K253" s="6"/>
      <c r="L253" s="6"/>
      <c r="M253" s="9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s="7" customFormat="1" ht="12.75">
      <c r="A254" s="6"/>
      <c r="B254" s="6"/>
      <c r="F254" s="6"/>
      <c r="I254" s="8"/>
      <c r="J254" s="8"/>
      <c r="K254" s="6"/>
      <c r="L254" s="6"/>
      <c r="M254" s="9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s="7" customFormat="1" ht="12.75">
      <c r="A255" s="6"/>
      <c r="B255" s="6"/>
      <c r="F255" s="6"/>
      <c r="I255" s="8"/>
      <c r="J255" s="8"/>
      <c r="K255" s="6"/>
      <c r="L255" s="6"/>
      <c r="M255" s="9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s="7" customFormat="1" ht="12.75">
      <c r="A256" s="6"/>
      <c r="B256" s="6"/>
      <c r="F256" s="6"/>
      <c r="I256" s="8"/>
      <c r="J256" s="8"/>
      <c r="K256" s="6"/>
      <c r="L256" s="6"/>
      <c r="M256" s="9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s="7" customFormat="1" ht="12.75">
      <c r="A257" s="6"/>
      <c r="B257" s="6"/>
      <c r="F257" s="6"/>
      <c r="I257" s="8"/>
      <c r="J257" s="8"/>
      <c r="K257" s="6"/>
      <c r="L257" s="6"/>
      <c r="M257" s="9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s="7" customFormat="1" ht="12.75">
      <c r="A258" s="6"/>
      <c r="B258" s="6"/>
      <c r="F258" s="6"/>
      <c r="I258" s="8"/>
      <c r="J258" s="8"/>
      <c r="K258" s="6"/>
      <c r="L258" s="6"/>
      <c r="M258" s="9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s="7" customFormat="1" ht="12.75">
      <c r="A259" s="6"/>
      <c r="B259" s="6"/>
      <c r="F259" s="6"/>
      <c r="I259" s="8"/>
      <c r="J259" s="8"/>
      <c r="K259" s="6"/>
      <c r="L259" s="6"/>
      <c r="M259" s="9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s="7" customFormat="1" ht="12.75">
      <c r="A260" s="6"/>
      <c r="B260" s="6"/>
      <c r="F260" s="6"/>
      <c r="I260" s="8"/>
      <c r="J260" s="8"/>
      <c r="K260" s="6"/>
      <c r="L260" s="6"/>
      <c r="M260" s="9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s="7" customFormat="1" ht="12.75">
      <c r="A261" s="6"/>
      <c r="B261" s="6"/>
      <c r="F261" s="6"/>
      <c r="I261" s="8"/>
      <c r="J261" s="8"/>
      <c r="K261" s="6"/>
      <c r="L261" s="6"/>
      <c r="M261" s="9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s="7" customFormat="1" ht="12.75">
      <c r="A262" s="6"/>
      <c r="B262" s="6"/>
      <c r="F262" s="6"/>
      <c r="I262" s="8"/>
      <c r="J262" s="8"/>
      <c r="K262" s="6"/>
      <c r="L262" s="6"/>
      <c r="M262" s="9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s="7" customFormat="1" ht="12.75">
      <c r="A263" s="6"/>
      <c r="B263" s="6"/>
      <c r="F263" s="6"/>
      <c r="I263" s="8"/>
      <c r="J263" s="8"/>
      <c r="K263" s="6"/>
      <c r="L263" s="6"/>
      <c r="M263" s="9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s="7" customFormat="1" ht="12.75">
      <c r="A264" s="6"/>
      <c r="B264" s="6"/>
      <c r="F264" s="6"/>
      <c r="I264" s="8"/>
      <c r="J264" s="8"/>
      <c r="K264" s="6"/>
      <c r="L264" s="6"/>
      <c r="M264" s="9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s="7" customFormat="1" ht="12.75">
      <c r="A265" s="6"/>
      <c r="B265" s="6"/>
      <c r="F265" s="6"/>
      <c r="I265" s="8"/>
      <c r="J265" s="8"/>
      <c r="K265" s="6"/>
      <c r="L265" s="6"/>
      <c r="M265" s="9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s="7" customFormat="1" ht="12.75">
      <c r="A266" s="6"/>
      <c r="B266" s="6"/>
      <c r="F266" s="6"/>
      <c r="I266" s="8"/>
      <c r="J266" s="8"/>
      <c r="K266" s="6"/>
      <c r="L266" s="6"/>
      <c r="M266" s="9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s="7" customFormat="1" ht="12.75">
      <c r="A267" s="6"/>
      <c r="B267" s="6"/>
      <c r="F267" s="6"/>
      <c r="I267" s="8"/>
      <c r="J267" s="8"/>
      <c r="K267" s="6"/>
      <c r="L267" s="6"/>
      <c r="M267" s="9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s="7" customFormat="1" ht="12.75">
      <c r="A268" s="6"/>
      <c r="B268" s="6"/>
      <c r="F268" s="6"/>
      <c r="I268" s="8"/>
      <c r="J268" s="8"/>
      <c r="K268" s="6"/>
      <c r="L268" s="6"/>
      <c r="M268" s="9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s="7" customFormat="1" ht="12.75">
      <c r="A269" s="6"/>
      <c r="B269" s="6"/>
      <c r="F269" s="6"/>
      <c r="I269" s="8"/>
      <c r="J269" s="8"/>
      <c r="K269" s="6"/>
      <c r="L269" s="6"/>
      <c r="M269" s="9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s="7" customFormat="1" ht="12.75">
      <c r="A270" s="6"/>
      <c r="B270" s="6"/>
      <c r="F270" s="6"/>
      <c r="I270" s="8"/>
      <c r="J270" s="8"/>
      <c r="K270" s="6"/>
      <c r="L270" s="6"/>
      <c r="M270" s="9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s="7" customFormat="1" ht="12.75">
      <c r="A271" s="6"/>
      <c r="B271" s="6"/>
      <c r="F271" s="6"/>
      <c r="I271" s="8"/>
      <c r="J271" s="8"/>
      <c r="K271" s="6"/>
      <c r="L271" s="6"/>
      <c r="M271" s="9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s="7" customFormat="1" ht="12.75">
      <c r="A272" s="6"/>
      <c r="B272" s="6"/>
      <c r="F272" s="6"/>
      <c r="I272" s="8"/>
      <c r="J272" s="8"/>
      <c r="K272" s="6"/>
      <c r="L272" s="6"/>
      <c r="M272" s="9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s="7" customFormat="1" ht="12.75">
      <c r="A273" s="6"/>
      <c r="B273" s="6"/>
      <c r="F273" s="6"/>
      <c r="I273" s="8"/>
      <c r="J273" s="8"/>
      <c r="K273" s="6"/>
      <c r="L273" s="6"/>
      <c r="M273" s="9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s="7" customFormat="1" ht="12.75">
      <c r="A274" s="6"/>
      <c r="B274" s="6"/>
      <c r="F274" s="6"/>
      <c r="I274" s="8"/>
      <c r="J274" s="8"/>
      <c r="K274" s="6"/>
      <c r="L274" s="6"/>
      <c r="M274" s="9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s="7" customFormat="1" ht="12.75">
      <c r="A275" s="6"/>
      <c r="B275" s="6"/>
      <c r="F275" s="6"/>
      <c r="I275" s="8"/>
      <c r="J275" s="8"/>
      <c r="K275" s="6"/>
      <c r="L275" s="6"/>
      <c r="M275" s="9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s="7" customFormat="1" ht="12.75">
      <c r="A276" s="6"/>
      <c r="B276" s="6"/>
      <c r="F276" s="6"/>
      <c r="I276" s="8"/>
      <c r="J276" s="8"/>
      <c r="K276" s="6"/>
      <c r="L276" s="6"/>
      <c r="M276" s="9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s="7" customFormat="1" ht="12.75">
      <c r="A277" s="6"/>
      <c r="B277" s="6"/>
      <c r="F277" s="6"/>
      <c r="I277" s="8"/>
      <c r="J277" s="8"/>
      <c r="K277" s="6"/>
      <c r="L277" s="6"/>
      <c r="M277" s="9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s="7" customFormat="1" ht="12.75">
      <c r="A278" s="6"/>
      <c r="B278" s="6"/>
      <c r="F278" s="6"/>
      <c r="I278" s="8"/>
      <c r="J278" s="8"/>
      <c r="K278" s="6"/>
      <c r="L278" s="6"/>
      <c r="M278" s="9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s="7" customFormat="1" ht="12.75">
      <c r="A279" s="6"/>
      <c r="B279" s="6"/>
      <c r="F279" s="6"/>
      <c r="I279" s="8"/>
      <c r="J279" s="8"/>
      <c r="K279" s="6"/>
      <c r="L279" s="6"/>
      <c r="M279" s="9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s="7" customFormat="1" ht="12.75">
      <c r="A280" s="6"/>
      <c r="B280" s="6"/>
      <c r="F280" s="6"/>
      <c r="I280" s="8"/>
      <c r="J280" s="8"/>
      <c r="K280" s="6"/>
      <c r="L280" s="6"/>
      <c r="M280" s="9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s="7" customFormat="1" ht="12.75">
      <c r="A281" s="6"/>
      <c r="B281" s="6"/>
      <c r="F281" s="6"/>
      <c r="I281" s="8"/>
      <c r="J281" s="8"/>
      <c r="K281" s="6"/>
      <c r="L281" s="6"/>
      <c r="M281" s="9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s="7" customFormat="1" ht="12.75">
      <c r="A282" s="6"/>
      <c r="B282" s="6"/>
      <c r="F282" s="6"/>
      <c r="I282" s="8"/>
      <c r="J282" s="8"/>
      <c r="K282" s="6"/>
      <c r="L282" s="6"/>
      <c r="M282" s="9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s="7" customFormat="1" ht="12.75">
      <c r="A283" s="6"/>
      <c r="B283" s="6"/>
      <c r="F283" s="6"/>
      <c r="I283" s="8"/>
      <c r="J283" s="8"/>
      <c r="K283" s="6"/>
      <c r="L283" s="6"/>
      <c r="M283" s="9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s="7" customFormat="1" ht="12.75">
      <c r="A284" s="6"/>
      <c r="B284" s="6"/>
      <c r="F284" s="6"/>
      <c r="I284" s="8"/>
      <c r="J284" s="8"/>
      <c r="K284" s="6"/>
      <c r="L284" s="6"/>
      <c r="M284" s="9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s="7" customFormat="1" ht="12.75">
      <c r="A285" s="6"/>
      <c r="B285" s="6"/>
      <c r="F285" s="6"/>
      <c r="I285" s="8"/>
      <c r="J285" s="8"/>
      <c r="K285" s="6"/>
      <c r="L285" s="6"/>
      <c r="M285" s="9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s="7" customFormat="1" ht="12.75">
      <c r="A286" s="6"/>
      <c r="B286" s="6"/>
      <c r="F286" s="6"/>
      <c r="I286" s="8"/>
      <c r="J286" s="8"/>
      <c r="K286" s="6"/>
      <c r="L286" s="6"/>
      <c r="M286" s="9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s="7" customFormat="1" ht="12.75">
      <c r="A287" s="6"/>
      <c r="B287" s="6"/>
      <c r="F287" s="6"/>
      <c r="I287" s="8"/>
      <c r="J287" s="8"/>
      <c r="K287" s="6"/>
      <c r="L287" s="6"/>
      <c r="M287" s="9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s="7" customFormat="1" ht="12.75">
      <c r="A288" s="6"/>
      <c r="B288" s="6"/>
      <c r="F288" s="6"/>
      <c r="I288" s="8"/>
      <c r="J288" s="8"/>
      <c r="K288" s="6"/>
      <c r="L288" s="6"/>
      <c r="M288" s="9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s="7" customFormat="1" ht="12.75">
      <c r="A289" s="6"/>
      <c r="B289" s="6"/>
      <c r="F289" s="6"/>
      <c r="I289" s="8"/>
      <c r="J289" s="8"/>
      <c r="K289" s="6"/>
      <c r="L289" s="6"/>
      <c r="M289" s="9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s="7" customFormat="1" ht="12.75">
      <c r="A290" s="6"/>
      <c r="B290" s="6"/>
      <c r="F290" s="6"/>
      <c r="I290" s="8"/>
      <c r="J290" s="8"/>
      <c r="K290" s="6"/>
      <c r="L290" s="6"/>
      <c r="M290" s="9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s="7" customFormat="1" ht="12.75">
      <c r="A291" s="6"/>
      <c r="B291" s="6"/>
      <c r="F291" s="6"/>
      <c r="I291" s="8"/>
      <c r="J291" s="8"/>
      <c r="K291" s="6"/>
      <c r="L291" s="6"/>
      <c r="M291" s="9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s="7" customFormat="1" ht="12.75">
      <c r="A292" s="6"/>
      <c r="B292" s="6"/>
      <c r="F292" s="6"/>
      <c r="I292" s="8"/>
      <c r="J292" s="8"/>
      <c r="K292" s="6"/>
      <c r="L292" s="6"/>
      <c r="M292" s="9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s="7" customFormat="1" ht="12.75">
      <c r="A293" s="6"/>
      <c r="B293" s="6"/>
      <c r="F293" s="6"/>
      <c r="I293" s="8"/>
      <c r="J293" s="8"/>
      <c r="K293" s="6"/>
      <c r="L293" s="6"/>
      <c r="M293" s="9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s="7" customFormat="1" ht="12.75">
      <c r="A294" s="6"/>
      <c r="B294" s="6"/>
      <c r="F294" s="6"/>
      <c r="I294" s="8"/>
      <c r="J294" s="8"/>
      <c r="K294" s="6"/>
      <c r="L294" s="6"/>
      <c r="M294" s="9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s="7" customFormat="1" ht="12.75">
      <c r="A295" s="6"/>
      <c r="B295" s="6"/>
      <c r="F295" s="6"/>
      <c r="I295" s="8"/>
      <c r="J295" s="8"/>
      <c r="K295" s="6"/>
      <c r="L295" s="6"/>
      <c r="M295" s="9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s="7" customFormat="1" ht="12.75">
      <c r="A296" s="6"/>
      <c r="B296" s="6"/>
      <c r="F296" s="6"/>
      <c r="I296" s="8"/>
      <c r="J296" s="8"/>
      <c r="K296" s="6"/>
      <c r="L296" s="6"/>
      <c r="M296" s="9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s="7" customFormat="1" ht="12.75">
      <c r="A297" s="6"/>
      <c r="B297" s="6"/>
      <c r="F297" s="6"/>
      <c r="I297" s="8"/>
      <c r="J297" s="8"/>
      <c r="K297" s="6"/>
      <c r="L297" s="6"/>
      <c r="M297" s="9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s="7" customFormat="1" ht="12.75">
      <c r="A298" s="6"/>
      <c r="B298" s="6"/>
      <c r="F298" s="6"/>
      <c r="I298" s="8"/>
      <c r="J298" s="8"/>
      <c r="K298" s="6"/>
      <c r="L298" s="6"/>
      <c r="M298" s="9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s="7" customFormat="1" ht="12.75">
      <c r="A299" s="6"/>
      <c r="B299" s="6"/>
      <c r="F299" s="6"/>
      <c r="I299" s="8"/>
      <c r="J299" s="8"/>
      <c r="K299" s="6"/>
      <c r="L299" s="6"/>
      <c r="M299" s="9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s="7" customFormat="1" ht="12.75">
      <c r="A300" s="6"/>
      <c r="B300" s="6"/>
      <c r="F300" s="6"/>
      <c r="I300" s="8"/>
      <c r="J300" s="8"/>
      <c r="K300" s="6"/>
      <c r="L300" s="6"/>
      <c r="M300" s="9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s="7" customFormat="1" ht="12.75">
      <c r="A301" s="6"/>
      <c r="B301" s="6"/>
      <c r="F301" s="6"/>
      <c r="I301" s="8"/>
      <c r="J301" s="8"/>
      <c r="K301" s="6"/>
      <c r="L301" s="6"/>
      <c r="M301" s="9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s="7" customFormat="1" ht="12.75">
      <c r="A302" s="6"/>
      <c r="B302" s="6"/>
      <c r="F302" s="6"/>
      <c r="I302" s="8"/>
      <c r="J302" s="8"/>
      <c r="K302" s="6"/>
      <c r="L302" s="6"/>
      <c r="M302" s="9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s="7" customFormat="1" ht="12.75">
      <c r="A303" s="6"/>
      <c r="B303" s="6"/>
      <c r="F303" s="6"/>
      <c r="I303" s="8"/>
      <c r="J303" s="8"/>
      <c r="K303" s="6"/>
      <c r="L303" s="6"/>
      <c r="M303" s="9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s="7" customFormat="1" ht="12.75">
      <c r="A304" s="6"/>
      <c r="B304" s="6"/>
      <c r="F304" s="6"/>
      <c r="I304" s="8"/>
      <c r="J304" s="8"/>
      <c r="K304" s="6"/>
      <c r="L304" s="6"/>
      <c r="M304" s="9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s="7" customFormat="1" ht="12.75">
      <c r="A305" s="6"/>
      <c r="B305" s="6"/>
      <c r="F305" s="6"/>
      <c r="I305" s="8"/>
      <c r="J305" s="8"/>
      <c r="K305" s="6"/>
      <c r="L305" s="6"/>
      <c r="M305" s="9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s="7" customFormat="1" ht="12.75">
      <c r="A306" s="6"/>
      <c r="B306" s="6"/>
      <c r="F306" s="6"/>
      <c r="I306" s="8"/>
      <c r="J306" s="8"/>
      <c r="K306" s="6"/>
      <c r="L306" s="6"/>
      <c r="M306" s="9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s="7" customFormat="1" ht="12.75">
      <c r="A307" s="6"/>
      <c r="B307" s="6"/>
      <c r="F307" s="6"/>
      <c r="I307" s="8"/>
      <c r="J307" s="8"/>
      <c r="K307" s="6"/>
      <c r="L307" s="6"/>
      <c r="M307" s="9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s="7" customFormat="1" ht="12.75">
      <c r="A308" s="6"/>
      <c r="B308" s="6"/>
      <c r="F308" s="6"/>
      <c r="I308" s="8"/>
      <c r="J308" s="8"/>
      <c r="K308" s="6"/>
      <c r="L308" s="6"/>
      <c r="M308" s="9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s="7" customFormat="1" ht="12.75">
      <c r="A309" s="6"/>
      <c r="B309" s="6"/>
      <c r="F309" s="6"/>
      <c r="I309" s="8"/>
      <c r="J309" s="8"/>
      <c r="K309" s="6"/>
      <c r="L309" s="6"/>
      <c r="M309" s="9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s="7" customFormat="1" ht="12.75">
      <c r="A310" s="6"/>
      <c r="B310" s="6"/>
      <c r="F310" s="6"/>
      <c r="I310" s="8"/>
      <c r="J310" s="8"/>
      <c r="K310" s="6"/>
      <c r="L310" s="6"/>
      <c r="M310" s="9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s="7" customFormat="1" ht="12.75">
      <c r="A311" s="6"/>
      <c r="B311" s="6"/>
      <c r="F311" s="6"/>
      <c r="I311" s="8"/>
      <c r="J311" s="8"/>
      <c r="K311" s="6"/>
      <c r="L311" s="6"/>
      <c r="M311" s="9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s="7" customFormat="1" ht="12.75">
      <c r="A312" s="6"/>
      <c r="B312" s="6"/>
      <c r="F312" s="6"/>
      <c r="I312" s="8"/>
      <c r="J312" s="8"/>
      <c r="K312" s="6"/>
      <c r="L312" s="6"/>
      <c r="M312" s="9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s="7" customFormat="1" ht="12.75">
      <c r="A313" s="6"/>
      <c r="B313" s="6"/>
      <c r="F313" s="6"/>
      <c r="I313" s="8"/>
      <c r="J313" s="8"/>
      <c r="K313" s="6"/>
      <c r="L313" s="6"/>
      <c r="M313" s="9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s="7" customFormat="1" ht="12.75">
      <c r="A314" s="6"/>
      <c r="B314" s="6"/>
      <c r="F314" s="6"/>
      <c r="I314" s="8"/>
      <c r="J314" s="8"/>
      <c r="K314" s="6"/>
      <c r="L314" s="6"/>
      <c r="M314" s="9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s="7" customFormat="1" ht="12.75">
      <c r="A315" s="6"/>
      <c r="B315" s="6"/>
      <c r="F315" s="6"/>
      <c r="I315" s="8"/>
      <c r="J315" s="8"/>
      <c r="K315" s="6"/>
      <c r="L315" s="6"/>
      <c r="M315" s="9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s="7" customFormat="1" ht="12.75">
      <c r="A316" s="6"/>
      <c r="B316" s="6"/>
      <c r="F316" s="6"/>
      <c r="I316" s="8"/>
      <c r="J316" s="8"/>
      <c r="K316" s="6"/>
      <c r="L316" s="6"/>
      <c r="M316" s="9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s="7" customFormat="1" ht="12.75">
      <c r="A317" s="6"/>
      <c r="B317" s="6"/>
      <c r="F317" s="6"/>
      <c r="I317" s="8"/>
      <c r="J317" s="8"/>
      <c r="K317" s="6"/>
      <c r="L317" s="6"/>
      <c r="M317" s="9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s="7" customFormat="1" ht="12.75">
      <c r="A318" s="6"/>
      <c r="B318" s="6"/>
      <c r="F318" s="6"/>
      <c r="I318" s="8"/>
      <c r="J318" s="8"/>
      <c r="K318" s="6"/>
      <c r="L318" s="6"/>
      <c r="M318" s="9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s="7" customFormat="1" ht="12.75">
      <c r="A319" s="6"/>
      <c r="B319" s="6"/>
      <c r="F319" s="6"/>
      <c r="I319" s="8"/>
      <c r="J319" s="8"/>
      <c r="K319" s="6"/>
      <c r="L319" s="6"/>
      <c r="M319" s="9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s="7" customFormat="1" ht="12.75">
      <c r="A320" s="6"/>
      <c r="B320" s="6"/>
      <c r="F320" s="6"/>
      <c r="I320" s="8"/>
      <c r="J320" s="8"/>
      <c r="K320" s="6"/>
      <c r="L320" s="6"/>
      <c r="M320" s="9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s="7" customFormat="1" ht="12.75">
      <c r="A321" s="6"/>
      <c r="B321" s="6"/>
      <c r="F321" s="6"/>
      <c r="I321" s="8"/>
      <c r="J321" s="8"/>
      <c r="K321" s="6"/>
      <c r="L321" s="6"/>
      <c r="M321" s="9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s="7" customFormat="1" ht="12.75">
      <c r="A322" s="6"/>
      <c r="B322" s="6"/>
      <c r="F322" s="6"/>
      <c r="I322" s="8"/>
      <c r="J322" s="8"/>
      <c r="K322" s="6"/>
      <c r="L322" s="6"/>
      <c r="M322" s="9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s="7" customFormat="1" ht="12.75">
      <c r="A323" s="6"/>
      <c r="B323" s="6"/>
      <c r="F323" s="6"/>
      <c r="I323" s="8"/>
      <c r="J323" s="8"/>
      <c r="K323" s="6"/>
      <c r="L323" s="6"/>
      <c r="M323" s="9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s="7" customFormat="1" ht="12.75">
      <c r="A324" s="6"/>
      <c r="B324" s="6"/>
      <c r="F324" s="6"/>
      <c r="I324" s="8"/>
      <c r="J324" s="8"/>
      <c r="K324" s="6"/>
      <c r="L324" s="6"/>
      <c r="M324" s="9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s="7" customFormat="1" ht="12.75">
      <c r="A325" s="6"/>
      <c r="B325" s="6"/>
      <c r="F325" s="6"/>
      <c r="I325" s="8"/>
      <c r="J325" s="8"/>
      <c r="K325" s="6"/>
      <c r="L325" s="6"/>
      <c r="M325" s="9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s="7" customFormat="1" ht="12.75">
      <c r="A326" s="6"/>
      <c r="B326" s="6"/>
      <c r="F326" s="6"/>
      <c r="I326" s="8"/>
      <c r="J326" s="8"/>
      <c r="K326" s="6"/>
      <c r="L326" s="6"/>
      <c r="M326" s="9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s="7" customFormat="1" ht="12.75">
      <c r="A327" s="6"/>
      <c r="B327" s="6"/>
      <c r="F327" s="6"/>
      <c r="I327" s="8"/>
      <c r="J327" s="8"/>
      <c r="K327" s="6"/>
      <c r="L327" s="6"/>
      <c r="M327" s="9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s="7" customFormat="1" ht="12.75">
      <c r="A328" s="6"/>
      <c r="B328" s="6"/>
      <c r="F328" s="6"/>
      <c r="I328" s="8"/>
      <c r="J328" s="8"/>
      <c r="K328" s="6"/>
      <c r="L328" s="6"/>
      <c r="M328" s="9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s="7" customFormat="1" ht="12.75">
      <c r="A329" s="6"/>
      <c r="B329" s="6"/>
      <c r="F329" s="6"/>
      <c r="I329" s="8"/>
      <c r="J329" s="8"/>
      <c r="K329" s="6"/>
      <c r="L329" s="6"/>
      <c r="M329" s="9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s="7" customFormat="1" ht="12.75">
      <c r="A330" s="6"/>
      <c r="B330" s="6"/>
      <c r="F330" s="6"/>
      <c r="I330" s="8"/>
      <c r="J330" s="8"/>
      <c r="K330" s="6"/>
      <c r="L330" s="6"/>
      <c r="M330" s="9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s="7" customFormat="1" ht="12.75">
      <c r="A331" s="6"/>
      <c r="B331" s="6"/>
      <c r="F331" s="6"/>
      <c r="I331" s="8"/>
      <c r="J331" s="8"/>
      <c r="K331" s="6"/>
      <c r="L331" s="6"/>
      <c r="M331" s="9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s="7" customFormat="1" ht="12.75">
      <c r="A332" s="6"/>
      <c r="B332" s="6"/>
      <c r="F332" s="6"/>
      <c r="I332" s="8"/>
      <c r="J332" s="8"/>
      <c r="K332" s="6"/>
      <c r="L332" s="6"/>
      <c r="M332" s="9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s="7" customFormat="1" ht="12.75">
      <c r="A333" s="6"/>
      <c r="B333" s="6"/>
      <c r="F333" s="6"/>
      <c r="I333" s="8"/>
      <c r="J333" s="8"/>
      <c r="K333" s="6"/>
      <c r="L333" s="6"/>
      <c r="M333" s="9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s="7" customFormat="1" ht="12.75">
      <c r="A334" s="6"/>
      <c r="B334" s="6"/>
      <c r="F334" s="6"/>
      <c r="I334" s="8"/>
      <c r="J334" s="8"/>
      <c r="K334" s="6"/>
      <c r="L334" s="6"/>
      <c r="M334" s="9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s="7" customFormat="1" ht="12.75">
      <c r="A335" s="6"/>
      <c r="B335" s="6"/>
      <c r="F335" s="6"/>
      <c r="I335" s="8"/>
      <c r="J335" s="8"/>
      <c r="K335" s="6"/>
      <c r="L335" s="6"/>
      <c r="M335" s="9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s="7" customFormat="1" ht="12.75">
      <c r="A336" s="6"/>
      <c r="B336" s="6"/>
      <c r="F336" s="6"/>
      <c r="I336" s="8"/>
      <c r="J336" s="8"/>
      <c r="K336" s="6"/>
      <c r="L336" s="6"/>
      <c r="M336" s="9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s="7" customFormat="1" ht="12.75">
      <c r="A337" s="6"/>
      <c r="B337" s="6"/>
      <c r="F337" s="6"/>
      <c r="I337" s="8"/>
      <c r="J337" s="8"/>
      <c r="K337" s="6"/>
      <c r="L337" s="6"/>
      <c r="M337" s="9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s="7" customFormat="1" ht="12.75">
      <c r="A338" s="6"/>
      <c r="B338" s="6"/>
      <c r="F338" s="6"/>
      <c r="I338" s="8"/>
      <c r="J338" s="8"/>
      <c r="K338" s="6"/>
      <c r="L338" s="6"/>
      <c r="M338" s="9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s="7" customFormat="1" ht="12.75">
      <c r="A339" s="6"/>
      <c r="B339" s="6"/>
      <c r="F339" s="6"/>
      <c r="I339" s="8"/>
      <c r="J339" s="8"/>
      <c r="K339" s="6"/>
      <c r="L339" s="6"/>
      <c r="M339" s="9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s="7" customFormat="1" ht="12.75">
      <c r="A340" s="6"/>
      <c r="B340" s="6"/>
      <c r="F340" s="6"/>
      <c r="I340" s="8"/>
      <c r="J340" s="8"/>
      <c r="K340" s="6"/>
      <c r="L340" s="6"/>
      <c r="M340" s="9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s="7" customFormat="1" ht="12.75">
      <c r="A341" s="6"/>
      <c r="B341" s="6"/>
      <c r="F341" s="6"/>
      <c r="I341" s="8"/>
      <c r="J341" s="8"/>
      <c r="K341" s="6"/>
      <c r="L341" s="6"/>
      <c r="M341" s="9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s="7" customFormat="1" ht="12.75">
      <c r="A342" s="6"/>
      <c r="B342" s="6"/>
      <c r="F342" s="6"/>
      <c r="I342" s="8"/>
      <c r="J342" s="8"/>
      <c r="K342" s="6"/>
      <c r="L342" s="6"/>
      <c r="M342" s="9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s="7" customFormat="1" ht="12.75">
      <c r="A343" s="6"/>
      <c r="B343" s="6"/>
      <c r="F343" s="6"/>
      <c r="I343" s="8"/>
      <c r="J343" s="8"/>
      <c r="K343" s="6"/>
      <c r="L343" s="6"/>
      <c r="M343" s="9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s="7" customFormat="1" ht="12.75">
      <c r="A344" s="6"/>
      <c r="B344" s="6"/>
      <c r="F344" s="6"/>
      <c r="I344" s="8"/>
      <c r="J344" s="8"/>
      <c r="K344" s="6"/>
      <c r="L344" s="6"/>
      <c r="M344" s="9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s="7" customFormat="1" ht="12.75">
      <c r="A345" s="6"/>
      <c r="B345" s="6"/>
      <c r="F345" s="6"/>
      <c r="I345" s="8"/>
      <c r="J345" s="8"/>
      <c r="K345" s="6"/>
      <c r="L345" s="6"/>
      <c r="M345" s="9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s="7" customFormat="1" ht="12.75">
      <c r="A346" s="6"/>
      <c r="B346" s="6"/>
      <c r="F346" s="6"/>
      <c r="I346" s="8"/>
      <c r="J346" s="8"/>
      <c r="K346" s="6"/>
      <c r="L346" s="6"/>
      <c r="M346" s="9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s="7" customFormat="1" ht="12.75">
      <c r="A347" s="6"/>
      <c r="B347" s="6"/>
      <c r="F347" s="6"/>
      <c r="I347" s="8"/>
      <c r="J347" s="8"/>
      <c r="K347" s="6"/>
      <c r="L347" s="6"/>
      <c r="M347" s="9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s="7" customFormat="1" ht="12.75">
      <c r="A348" s="6"/>
      <c r="B348" s="6"/>
      <c r="F348" s="6"/>
      <c r="I348" s="8"/>
      <c r="J348" s="8"/>
      <c r="K348" s="6"/>
      <c r="L348" s="6"/>
      <c r="M348" s="9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s="7" customFormat="1" ht="12.75">
      <c r="A349" s="6"/>
      <c r="B349" s="6"/>
      <c r="F349" s="6"/>
      <c r="I349" s="8"/>
      <c r="J349" s="8"/>
      <c r="K349" s="6"/>
      <c r="L349" s="6"/>
      <c r="M349" s="9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s="7" customFormat="1" ht="12.75">
      <c r="A350" s="6"/>
      <c r="B350" s="6"/>
      <c r="F350" s="6"/>
      <c r="I350" s="8"/>
      <c r="J350" s="8"/>
      <c r="K350" s="6"/>
      <c r="L350" s="6"/>
      <c r="M350" s="9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s="7" customFormat="1" ht="12.75">
      <c r="A351" s="6"/>
      <c r="B351" s="6"/>
      <c r="F351" s="6"/>
      <c r="I351" s="8"/>
      <c r="J351" s="8"/>
      <c r="K351" s="6"/>
      <c r="L351" s="6"/>
      <c r="M351" s="9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s="7" customFormat="1" ht="12.75">
      <c r="A352" s="6"/>
      <c r="B352" s="6"/>
      <c r="F352" s="6"/>
      <c r="I352" s="8"/>
      <c r="J352" s="8"/>
      <c r="K352" s="6"/>
      <c r="L352" s="6"/>
      <c r="M352" s="9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s="7" customFormat="1" ht="12.75">
      <c r="A353" s="6"/>
      <c r="B353" s="6"/>
      <c r="F353" s="6"/>
      <c r="I353" s="8"/>
      <c r="J353" s="8"/>
      <c r="K353" s="6"/>
      <c r="L353" s="6"/>
      <c r="M353" s="9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s="7" customFormat="1" ht="12.75">
      <c r="A354" s="6"/>
      <c r="B354" s="6"/>
      <c r="F354" s="6"/>
      <c r="I354" s="8"/>
      <c r="J354" s="8"/>
      <c r="K354" s="6"/>
      <c r="L354" s="6"/>
      <c r="M354" s="9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s="7" customFormat="1" ht="12.75">
      <c r="A355" s="6"/>
      <c r="B355" s="6"/>
      <c r="F355" s="6"/>
      <c r="I355" s="8"/>
      <c r="J355" s="8"/>
      <c r="K355" s="6"/>
      <c r="L355" s="6"/>
      <c r="M355" s="9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s="7" customFormat="1" ht="12.75">
      <c r="A356" s="6"/>
      <c r="B356" s="6"/>
      <c r="F356" s="6"/>
      <c r="I356" s="8"/>
      <c r="J356" s="8"/>
      <c r="K356" s="6"/>
      <c r="L356" s="6"/>
      <c r="M356" s="9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s="7" customFormat="1" ht="12.75">
      <c r="A357" s="6"/>
      <c r="B357" s="6"/>
      <c r="F357" s="6"/>
      <c r="I357" s="8"/>
      <c r="J357" s="8"/>
      <c r="K357" s="6"/>
      <c r="L357" s="6"/>
      <c r="M357" s="9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s="7" customFormat="1" ht="12.75">
      <c r="A358" s="6"/>
      <c r="B358" s="6"/>
      <c r="F358" s="6"/>
      <c r="I358" s="8"/>
      <c r="J358" s="8"/>
      <c r="K358" s="6"/>
      <c r="L358" s="6"/>
      <c r="M358" s="9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s="7" customFormat="1" ht="12.75">
      <c r="A359" s="6"/>
      <c r="B359" s="6"/>
      <c r="F359" s="6"/>
      <c r="I359" s="8"/>
      <c r="J359" s="8"/>
      <c r="K359" s="6"/>
      <c r="L359" s="6"/>
      <c r="M359" s="9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s="7" customFormat="1" ht="12.75">
      <c r="A360" s="6"/>
      <c r="B360" s="6"/>
      <c r="F360" s="6"/>
      <c r="I360" s="8"/>
      <c r="J360" s="8"/>
      <c r="K360" s="6"/>
      <c r="L360" s="6"/>
      <c r="M360" s="9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s="7" customFormat="1" ht="12.75">
      <c r="A361" s="6"/>
      <c r="B361" s="6"/>
      <c r="F361" s="6"/>
      <c r="I361" s="8"/>
      <c r="J361" s="8"/>
      <c r="K361" s="6"/>
      <c r="L361" s="6"/>
      <c r="M361" s="9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s="7" customFormat="1" ht="12.75">
      <c r="A362" s="6"/>
      <c r="B362" s="6"/>
      <c r="F362" s="6"/>
      <c r="I362" s="8"/>
      <c r="J362" s="8"/>
      <c r="K362" s="6"/>
      <c r="L362" s="6"/>
      <c r="M362" s="9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s="7" customFormat="1" ht="12.75">
      <c r="A363" s="6"/>
      <c r="B363" s="6"/>
      <c r="F363" s="6"/>
      <c r="I363" s="8"/>
      <c r="J363" s="8"/>
      <c r="K363" s="6"/>
      <c r="L363" s="6"/>
      <c r="M363" s="9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s="7" customFormat="1" ht="12.75">
      <c r="A364" s="6"/>
      <c r="B364" s="6"/>
      <c r="F364" s="6"/>
      <c r="I364" s="8"/>
      <c r="J364" s="8"/>
      <c r="K364" s="6"/>
      <c r="L364" s="6"/>
      <c r="M364" s="9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s="7" customFormat="1" ht="12.75">
      <c r="A365" s="6"/>
      <c r="B365" s="6"/>
      <c r="F365" s="6"/>
      <c r="I365" s="8"/>
      <c r="J365" s="8"/>
      <c r="K365" s="6"/>
      <c r="L365" s="6"/>
      <c r="M365" s="9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s="7" customFormat="1" ht="12.75">
      <c r="A366" s="6"/>
      <c r="B366" s="6"/>
      <c r="F366" s="6"/>
      <c r="I366" s="8"/>
      <c r="J366" s="8"/>
      <c r="K366" s="6"/>
      <c r="L366" s="6"/>
      <c r="M366" s="9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s="7" customFormat="1" ht="12.75">
      <c r="A367" s="6"/>
      <c r="B367" s="6"/>
      <c r="F367" s="6"/>
      <c r="I367" s="8"/>
      <c r="J367" s="8"/>
      <c r="K367" s="6"/>
      <c r="L367" s="6"/>
      <c r="M367" s="9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s="7" customFormat="1" ht="12.75">
      <c r="A368" s="6"/>
      <c r="B368" s="6"/>
      <c r="F368" s="6"/>
      <c r="I368" s="8"/>
      <c r="J368" s="8"/>
      <c r="K368" s="6"/>
      <c r="L368" s="6"/>
      <c r="M368" s="9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s="7" customFormat="1" ht="12.75">
      <c r="A369" s="6"/>
      <c r="B369" s="6"/>
      <c r="F369" s="6"/>
      <c r="I369" s="8"/>
      <c r="J369" s="8"/>
      <c r="K369" s="6"/>
      <c r="L369" s="6"/>
      <c r="M369" s="9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s="7" customFormat="1" ht="12.75">
      <c r="A370" s="6"/>
      <c r="B370" s="6"/>
      <c r="F370" s="6"/>
      <c r="I370" s="8"/>
      <c r="J370" s="8"/>
      <c r="K370" s="6"/>
      <c r="L370" s="6"/>
      <c r="M370" s="9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s="7" customFormat="1" ht="12.75">
      <c r="A371" s="6"/>
      <c r="B371" s="6"/>
      <c r="F371" s="6"/>
      <c r="I371" s="8"/>
      <c r="J371" s="8"/>
      <c r="K371" s="6"/>
      <c r="L371" s="6"/>
      <c r="M371" s="9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s="7" customFormat="1" ht="12.75">
      <c r="A372" s="6"/>
      <c r="B372" s="6"/>
      <c r="F372" s="6"/>
      <c r="I372" s="8"/>
      <c r="J372" s="8"/>
      <c r="K372" s="6"/>
      <c r="L372" s="6"/>
      <c r="M372" s="9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s="7" customFormat="1" ht="12.75">
      <c r="A373" s="6"/>
      <c r="B373" s="6"/>
      <c r="F373" s="6"/>
      <c r="I373" s="8"/>
      <c r="J373" s="8"/>
      <c r="K373" s="6"/>
      <c r="L373" s="6"/>
      <c r="M373" s="9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s="7" customFormat="1" ht="12.75">
      <c r="A374" s="6"/>
      <c r="B374" s="6"/>
      <c r="F374" s="6"/>
      <c r="I374" s="8"/>
      <c r="J374" s="8"/>
      <c r="K374" s="6"/>
      <c r="L374" s="6"/>
      <c r="M374" s="9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s="7" customFormat="1" ht="12.75">
      <c r="A375" s="6"/>
      <c r="B375" s="6"/>
      <c r="F375" s="6"/>
      <c r="I375" s="8"/>
      <c r="J375" s="8"/>
      <c r="K375" s="6"/>
      <c r="L375" s="6"/>
      <c r="M375" s="9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s="7" customFormat="1" ht="12.75">
      <c r="A376" s="6"/>
      <c r="B376" s="6"/>
      <c r="F376" s="6"/>
      <c r="I376" s="8"/>
      <c r="J376" s="8"/>
      <c r="K376" s="6"/>
      <c r="L376" s="6"/>
      <c r="M376" s="9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s="7" customFormat="1" ht="12.75">
      <c r="A377" s="6"/>
      <c r="B377" s="6"/>
      <c r="F377" s="6"/>
      <c r="I377" s="8"/>
      <c r="J377" s="8"/>
      <c r="K377" s="6"/>
      <c r="L377" s="6"/>
      <c r="M377" s="9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s="7" customFormat="1" ht="12.75">
      <c r="A378" s="6"/>
      <c r="B378" s="6"/>
      <c r="F378" s="6"/>
      <c r="I378" s="8"/>
      <c r="J378" s="8"/>
      <c r="K378" s="6"/>
      <c r="L378" s="6"/>
      <c r="M378" s="9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s="7" customFormat="1" ht="12.75">
      <c r="A379" s="6"/>
      <c r="B379" s="6"/>
      <c r="F379" s="6"/>
      <c r="I379" s="8"/>
      <c r="J379" s="8"/>
      <c r="K379" s="6"/>
      <c r="L379" s="6"/>
      <c r="M379" s="9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s="7" customFormat="1" ht="12.75">
      <c r="A380" s="6"/>
      <c r="B380" s="6"/>
      <c r="F380" s="6"/>
      <c r="I380" s="8"/>
      <c r="J380" s="8"/>
      <c r="K380" s="6"/>
      <c r="L380" s="6"/>
      <c r="M380" s="9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s="7" customFormat="1" ht="12.75">
      <c r="A381" s="6"/>
      <c r="B381" s="6"/>
      <c r="F381" s="6"/>
      <c r="I381" s="8"/>
      <c r="J381" s="8"/>
      <c r="K381" s="6"/>
      <c r="L381" s="6"/>
      <c r="M381" s="9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s="7" customFormat="1" ht="12.75">
      <c r="A382" s="6"/>
      <c r="B382" s="6"/>
      <c r="F382" s="6"/>
      <c r="I382" s="8"/>
      <c r="J382" s="8"/>
      <c r="K382" s="6"/>
      <c r="L382" s="6"/>
      <c r="M382" s="9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s="7" customFormat="1" ht="12.75">
      <c r="A383" s="6"/>
      <c r="B383" s="6"/>
      <c r="F383" s="6"/>
      <c r="I383" s="8"/>
      <c r="J383" s="8"/>
      <c r="K383" s="6"/>
      <c r="L383" s="6"/>
      <c r="M383" s="9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s="7" customFormat="1" ht="12.75">
      <c r="A384" s="6"/>
      <c r="B384" s="6"/>
      <c r="F384" s="6"/>
      <c r="I384" s="8"/>
      <c r="J384" s="8"/>
      <c r="K384" s="6"/>
      <c r="L384" s="6"/>
      <c r="M384" s="9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s="7" customFormat="1" ht="12.75">
      <c r="A385" s="6"/>
      <c r="B385" s="6"/>
      <c r="F385" s="6"/>
      <c r="I385" s="8"/>
      <c r="J385" s="8"/>
      <c r="K385" s="6"/>
      <c r="L385" s="6"/>
      <c r="M385" s="9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s="7" customFormat="1" ht="12.75">
      <c r="A386" s="6"/>
      <c r="B386" s="6"/>
      <c r="F386" s="6"/>
      <c r="I386" s="8"/>
      <c r="J386" s="8"/>
      <c r="K386" s="6"/>
      <c r="L386" s="6"/>
      <c r="M386" s="9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s="7" customFormat="1" ht="12.75">
      <c r="A387" s="6"/>
      <c r="B387" s="6"/>
      <c r="F387" s="6"/>
      <c r="I387" s="8"/>
      <c r="J387" s="8"/>
      <c r="K387" s="6"/>
      <c r="L387" s="6"/>
      <c r="M387" s="9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s="7" customFormat="1" ht="12.75">
      <c r="A388" s="6"/>
      <c r="B388" s="6"/>
      <c r="F388" s="6"/>
      <c r="I388" s="8"/>
      <c r="J388" s="8"/>
      <c r="K388" s="6"/>
      <c r="L388" s="6"/>
      <c r="M388" s="9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s="7" customFormat="1" ht="12.75">
      <c r="A389" s="6"/>
      <c r="B389" s="6"/>
      <c r="F389" s="6"/>
      <c r="I389" s="8"/>
      <c r="J389" s="8"/>
      <c r="K389" s="6"/>
      <c r="L389" s="6"/>
      <c r="M389" s="9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s="7" customFormat="1" ht="12.75">
      <c r="A390" s="6"/>
      <c r="B390" s="6"/>
      <c r="F390" s="6"/>
      <c r="I390" s="8"/>
      <c r="J390" s="8"/>
      <c r="K390" s="6"/>
      <c r="L390" s="6"/>
      <c r="M390" s="9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s="7" customFormat="1" ht="12.75">
      <c r="A391" s="6"/>
      <c r="B391" s="6"/>
      <c r="F391" s="6"/>
      <c r="I391" s="8"/>
      <c r="J391" s="8"/>
      <c r="K391" s="6"/>
      <c r="L391" s="6"/>
      <c r="M391" s="9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s="7" customFormat="1" ht="12.75">
      <c r="A392" s="6"/>
      <c r="B392" s="6"/>
      <c r="F392" s="6"/>
      <c r="I392" s="8"/>
      <c r="J392" s="8"/>
      <c r="K392" s="6"/>
      <c r="L392" s="6"/>
      <c r="M392" s="9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s="7" customFormat="1" ht="12.75">
      <c r="A393" s="6"/>
      <c r="B393" s="6"/>
      <c r="F393" s="6"/>
      <c r="I393" s="8"/>
      <c r="J393" s="8"/>
      <c r="K393" s="6"/>
      <c r="L393" s="6"/>
      <c r="M393" s="9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s="7" customFormat="1" ht="12.75">
      <c r="A394" s="6"/>
      <c r="B394" s="6"/>
      <c r="F394" s="6"/>
      <c r="I394" s="8"/>
      <c r="J394" s="8"/>
      <c r="K394" s="6"/>
      <c r="L394" s="6"/>
      <c r="M394" s="9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s="7" customFormat="1" ht="12.75">
      <c r="A395" s="6"/>
      <c r="B395" s="6"/>
      <c r="F395" s="6"/>
      <c r="I395" s="8"/>
      <c r="J395" s="8"/>
      <c r="K395" s="6"/>
      <c r="L395" s="6"/>
      <c r="M395" s="9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s="7" customFormat="1" ht="12.75">
      <c r="A396" s="6"/>
      <c r="B396" s="6"/>
      <c r="F396" s="6"/>
      <c r="I396" s="8"/>
      <c r="J396" s="8"/>
      <c r="K396" s="6"/>
      <c r="L396" s="6"/>
      <c r="M396" s="9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s="7" customFormat="1" ht="12.75">
      <c r="A397" s="6"/>
      <c r="B397" s="6"/>
      <c r="F397" s="6"/>
      <c r="I397" s="8"/>
      <c r="J397" s="8"/>
      <c r="K397" s="6"/>
      <c r="L397" s="6"/>
      <c r="M397" s="9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s="7" customFormat="1" ht="12.75">
      <c r="A398" s="6"/>
      <c r="B398" s="6"/>
      <c r="F398" s="6"/>
      <c r="I398" s="8"/>
      <c r="J398" s="8"/>
      <c r="K398" s="6"/>
      <c r="L398" s="6"/>
      <c r="M398" s="9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s="7" customFormat="1" ht="12.75">
      <c r="A399" s="6"/>
      <c r="B399" s="6"/>
      <c r="F399" s="6"/>
      <c r="I399" s="8"/>
      <c r="J399" s="8"/>
      <c r="K399" s="6"/>
      <c r="L399" s="6"/>
      <c r="M399" s="9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s="7" customFormat="1" ht="12.75">
      <c r="A400" s="6"/>
      <c r="B400" s="6"/>
      <c r="F400" s="6"/>
      <c r="I400" s="8"/>
      <c r="J400" s="8"/>
      <c r="K400" s="6"/>
      <c r="L400" s="6"/>
      <c r="M400" s="9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s="7" customFormat="1" ht="12.75">
      <c r="A401" s="6"/>
      <c r="B401" s="6"/>
      <c r="F401" s="6"/>
      <c r="I401" s="8"/>
      <c r="J401" s="8"/>
      <c r="K401" s="6"/>
      <c r="L401" s="6"/>
      <c r="M401" s="9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s="7" customFormat="1" ht="12.75">
      <c r="A402" s="6"/>
      <c r="B402" s="6"/>
      <c r="F402" s="6"/>
      <c r="I402" s="8"/>
      <c r="J402" s="8"/>
      <c r="K402" s="6"/>
      <c r="L402" s="6"/>
      <c r="M402" s="9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s="7" customFormat="1" ht="12.75">
      <c r="A403" s="6"/>
      <c r="B403" s="6"/>
      <c r="F403" s="6"/>
      <c r="I403" s="8"/>
      <c r="J403" s="8"/>
      <c r="K403" s="6"/>
      <c r="L403" s="6"/>
      <c r="M403" s="9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s="7" customFormat="1" ht="12.75">
      <c r="A404" s="6"/>
      <c r="B404" s="6"/>
      <c r="F404" s="6"/>
      <c r="I404" s="8"/>
      <c r="J404" s="8"/>
      <c r="K404" s="6"/>
      <c r="L404" s="6"/>
      <c r="M404" s="9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s="7" customFormat="1" ht="12.75">
      <c r="A405" s="6"/>
      <c r="B405" s="6"/>
      <c r="F405" s="6"/>
      <c r="I405" s="8"/>
      <c r="J405" s="8"/>
      <c r="K405" s="6"/>
      <c r="L405" s="6"/>
      <c r="M405" s="9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s="7" customFormat="1" ht="12.75">
      <c r="A406" s="6"/>
      <c r="B406" s="6"/>
      <c r="F406" s="6"/>
      <c r="I406" s="8"/>
      <c r="J406" s="8"/>
      <c r="K406" s="6"/>
      <c r="L406" s="6"/>
      <c r="M406" s="9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s="7" customFormat="1" ht="12.75">
      <c r="A407" s="6"/>
      <c r="B407" s="6"/>
      <c r="F407" s="6"/>
      <c r="I407" s="8"/>
      <c r="J407" s="8"/>
      <c r="K407" s="6"/>
      <c r="L407" s="6"/>
      <c r="M407" s="9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s="7" customFormat="1" ht="12.75">
      <c r="A408" s="6"/>
      <c r="B408" s="6"/>
      <c r="F408" s="6"/>
      <c r="I408" s="8"/>
      <c r="J408" s="8"/>
      <c r="K408" s="6"/>
      <c r="L408" s="6"/>
      <c r="M408" s="9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s="7" customFormat="1" ht="12.75">
      <c r="A409" s="6"/>
      <c r="B409" s="6"/>
      <c r="F409" s="6"/>
      <c r="I409" s="8"/>
      <c r="J409" s="8"/>
      <c r="K409" s="6"/>
      <c r="L409" s="6"/>
      <c r="M409" s="9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s="7" customFormat="1" ht="12.75">
      <c r="A410" s="6"/>
      <c r="B410" s="6"/>
      <c r="F410" s="6"/>
      <c r="I410" s="8"/>
      <c r="J410" s="8"/>
      <c r="K410" s="6"/>
      <c r="L410" s="6"/>
      <c r="M410" s="9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s="7" customFormat="1" ht="12.75">
      <c r="A411" s="6"/>
      <c r="B411" s="6"/>
      <c r="F411" s="6"/>
      <c r="I411" s="8"/>
      <c r="J411" s="8"/>
      <c r="K411" s="6"/>
      <c r="L411" s="6"/>
      <c r="M411" s="9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s="7" customFormat="1" ht="12.75">
      <c r="A412" s="6"/>
      <c r="B412" s="6"/>
      <c r="F412" s="6"/>
      <c r="I412" s="8"/>
      <c r="J412" s="8"/>
      <c r="K412" s="6"/>
      <c r="L412" s="6"/>
      <c r="M412" s="9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s="7" customFormat="1" ht="12.75">
      <c r="A413" s="6"/>
      <c r="B413" s="6"/>
      <c r="F413" s="6"/>
      <c r="I413" s="8"/>
      <c r="J413" s="8"/>
      <c r="K413" s="6"/>
      <c r="L413" s="6"/>
      <c r="M413" s="9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s="7" customFormat="1" ht="12.75">
      <c r="A414" s="6"/>
      <c r="B414" s="6"/>
      <c r="F414" s="6"/>
      <c r="I414" s="8"/>
      <c r="J414" s="8"/>
      <c r="K414" s="6"/>
      <c r="L414" s="6"/>
      <c r="M414" s="9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s="7" customFormat="1" ht="12.75">
      <c r="A415" s="6"/>
      <c r="B415" s="6"/>
      <c r="F415" s="6"/>
      <c r="I415" s="8"/>
      <c r="J415" s="8"/>
      <c r="K415" s="6"/>
      <c r="L415" s="6"/>
      <c r="M415" s="9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s="7" customFormat="1" ht="12.75">
      <c r="A416" s="6"/>
      <c r="B416" s="6"/>
      <c r="F416" s="6"/>
      <c r="I416" s="8"/>
      <c r="J416" s="8"/>
      <c r="K416" s="6"/>
      <c r="L416" s="6"/>
      <c r="M416" s="9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s="7" customFormat="1" ht="12.75">
      <c r="A417" s="6"/>
      <c r="B417" s="6"/>
      <c r="F417" s="6"/>
      <c r="I417" s="8"/>
      <c r="J417" s="8"/>
      <c r="K417" s="6"/>
      <c r="L417" s="6"/>
      <c r="M417" s="9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s="7" customFormat="1" ht="12.75">
      <c r="A418" s="6"/>
      <c r="B418" s="6"/>
      <c r="F418" s="6"/>
      <c r="I418" s="8"/>
      <c r="J418" s="8"/>
      <c r="K418" s="6"/>
      <c r="L418" s="6"/>
      <c r="M418" s="9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s="7" customFormat="1" ht="12.75">
      <c r="A419" s="6"/>
      <c r="B419" s="6"/>
      <c r="F419" s="6"/>
      <c r="I419" s="8"/>
      <c r="J419" s="8"/>
      <c r="K419" s="6"/>
      <c r="L419" s="6"/>
      <c r="M419" s="9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s="7" customFormat="1" ht="12.75">
      <c r="A420" s="6"/>
      <c r="B420" s="6"/>
      <c r="F420" s="6"/>
      <c r="I420" s="8"/>
      <c r="J420" s="8"/>
      <c r="K420" s="6"/>
      <c r="L420" s="6"/>
      <c r="M420" s="9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s="7" customFormat="1" ht="12.75">
      <c r="A421" s="6"/>
      <c r="B421" s="6"/>
      <c r="F421" s="6"/>
      <c r="I421" s="8"/>
      <c r="J421" s="8"/>
      <c r="K421" s="6"/>
      <c r="L421" s="6"/>
      <c r="M421" s="9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s="7" customFormat="1" ht="12.75">
      <c r="A422" s="6"/>
      <c r="B422" s="6"/>
      <c r="F422" s="6"/>
      <c r="I422" s="8"/>
      <c r="J422" s="8"/>
      <c r="K422" s="6"/>
      <c r="L422" s="6"/>
      <c r="M422" s="9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s="7" customFormat="1" ht="12.75">
      <c r="A423" s="6"/>
      <c r="B423" s="6"/>
      <c r="F423" s="6"/>
      <c r="I423" s="8"/>
      <c r="J423" s="8"/>
      <c r="K423" s="6"/>
      <c r="L423" s="6"/>
      <c r="M423" s="9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s="7" customFormat="1" ht="12.75">
      <c r="A424" s="6"/>
      <c r="B424" s="6"/>
      <c r="F424" s="6"/>
      <c r="I424" s="8"/>
      <c r="J424" s="8"/>
      <c r="K424" s="6"/>
      <c r="L424" s="6"/>
      <c r="M424" s="9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s="7" customFormat="1" ht="12.75">
      <c r="A425" s="6"/>
      <c r="B425" s="6"/>
      <c r="F425" s="6"/>
      <c r="I425" s="8"/>
      <c r="J425" s="8"/>
      <c r="K425" s="6"/>
      <c r="L425" s="6"/>
      <c r="M425" s="9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s="7" customFormat="1" ht="12.75">
      <c r="A426" s="6"/>
      <c r="B426" s="6"/>
      <c r="F426" s="6"/>
      <c r="I426" s="8"/>
      <c r="J426" s="8"/>
      <c r="K426" s="6"/>
      <c r="L426" s="6"/>
      <c r="M426" s="9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s="7" customFormat="1" ht="12.75">
      <c r="A427" s="6"/>
      <c r="B427" s="6"/>
      <c r="F427" s="6"/>
      <c r="I427" s="8"/>
      <c r="J427" s="8"/>
      <c r="K427" s="6"/>
      <c r="L427" s="6"/>
      <c r="M427" s="9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s="7" customFormat="1" ht="12.75">
      <c r="A428" s="6"/>
      <c r="B428" s="6"/>
      <c r="F428" s="6"/>
      <c r="I428" s="8"/>
      <c r="J428" s="8"/>
      <c r="K428" s="6"/>
      <c r="L428" s="6"/>
      <c r="M428" s="9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s="7" customFormat="1" ht="12.75">
      <c r="A429" s="6"/>
      <c r="B429" s="6"/>
      <c r="F429" s="6"/>
      <c r="I429" s="8"/>
      <c r="J429" s="8"/>
      <c r="K429" s="6"/>
      <c r="L429" s="6"/>
      <c r="M429" s="9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s="7" customFormat="1" ht="12.75">
      <c r="A430" s="6"/>
      <c r="B430" s="6"/>
      <c r="F430" s="6"/>
      <c r="I430" s="8"/>
      <c r="J430" s="8"/>
      <c r="K430" s="6"/>
      <c r="L430" s="6"/>
      <c r="M430" s="9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s="7" customFormat="1" ht="12.75">
      <c r="A431" s="6"/>
      <c r="B431" s="6"/>
      <c r="F431" s="6"/>
      <c r="I431" s="8"/>
      <c r="J431" s="8"/>
      <c r="K431" s="6"/>
      <c r="L431" s="6"/>
      <c r="M431" s="9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s="7" customFormat="1" ht="12.75">
      <c r="A432" s="6"/>
      <c r="B432" s="6"/>
      <c r="F432" s="6"/>
      <c r="I432" s="8"/>
      <c r="J432" s="8"/>
      <c r="K432" s="6"/>
      <c r="L432" s="6"/>
      <c r="M432" s="9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s="7" customFormat="1" ht="12.75">
      <c r="A433" s="6"/>
      <c r="B433" s="6"/>
      <c r="F433" s="6"/>
      <c r="I433" s="8"/>
      <c r="J433" s="8"/>
      <c r="K433" s="6"/>
      <c r="L433" s="6"/>
      <c r="M433" s="9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s="7" customFormat="1" ht="12.75">
      <c r="A434" s="6"/>
      <c r="B434" s="6"/>
      <c r="F434" s="6"/>
      <c r="I434" s="8"/>
      <c r="J434" s="8"/>
      <c r="K434" s="6"/>
      <c r="L434" s="6"/>
      <c r="M434" s="9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s="7" customFormat="1" ht="12.75">
      <c r="A435" s="6"/>
      <c r="B435" s="6"/>
      <c r="F435" s="6"/>
      <c r="I435" s="8"/>
      <c r="J435" s="8"/>
      <c r="K435" s="6"/>
      <c r="L435" s="6"/>
      <c r="M435" s="9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s="7" customFormat="1" ht="12.75">
      <c r="A436" s="6"/>
      <c r="B436" s="6"/>
      <c r="F436" s="6"/>
      <c r="I436" s="8"/>
      <c r="J436" s="8"/>
      <c r="K436" s="6"/>
      <c r="L436" s="6"/>
      <c r="M436" s="9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s="7" customFormat="1" ht="12.75">
      <c r="A437" s="6"/>
      <c r="B437" s="6"/>
      <c r="F437" s="6"/>
      <c r="I437" s="8"/>
      <c r="J437" s="8"/>
      <c r="K437" s="6"/>
      <c r="L437" s="6"/>
      <c r="M437" s="9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s="7" customFormat="1" ht="12.75">
      <c r="A438" s="6"/>
      <c r="B438" s="6"/>
      <c r="F438" s="6"/>
      <c r="I438" s="8"/>
      <c r="J438" s="8"/>
      <c r="K438" s="6"/>
      <c r="L438" s="6"/>
      <c r="M438" s="9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s="7" customFormat="1" ht="12.75">
      <c r="A439" s="6"/>
      <c r="B439" s="6"/>
      <c r="F439" s="6"/>
      <c r="I439" s="8"/>
      <c r="J439" s="8"/>
      <c r="K439" s="6"/>
      <c r="L439" s="6"/>
      <c r="M439" s="9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s="7" customFormat="1" ht="12.75">
      <c r="A440" s="6"/>
      <c r="B440" s="6"/>
      <c r="F440" s="6"/>
      <c r="I440" s="8"/>
      <c r="J440" s="8"/>
      <c r="K440" s="6"/>
      <c r="L440" s="6"/>
      <c r="M440" s="9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s="7" customFormat="1" ht="12.75">
      <c r="A441" s="6"/>
      <c r="B441" s="6"/>
      <c r="F441" s="6"/>
      <c r="I441" s="8"/>
      <c r="J441" s="8"/>
      <c r="K441" s="6"/>
      <c r="L441" s="6"/>
      <c r="M441" s="9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s="7" customFormat="1" ht="12.75">
      <c r="A442" s="6"/>
      <c r="B442" s="6"/>
      <c r="F442" s="6"/>
      <c r="I442" s="8"/>
      <c r="J442" s="8"/>
      <c r="K442" s="6"/>
      <c r="L442" s="6"/>
      <c r="M442" s="9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s="7" customFormat="1" ht="12.75">
      <c r="A443" s="6"/>
      <c r="B443" s="6"/>
      <c r="F443" s="6"/>
      <c r="I443" s="8"/>
      <c r="J443" s="8"/>
      <c r="K443" s="6"/>
      <c r="L443" s="6"/>
      <c r="M443" s="9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s="7" customFormat="1" ht="12.75">
      <c r="A444" s="6"/>
      <c r="B444" s="6"/>
      <c r="F444" s="6"/>
      <c r="I444" s="8"/>
      <c r="J444" s="8"/>
      <c r="K444" s="6"/>
      <c r="L444" s="6"/>
      <c r="M444" s="9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s="7" customFormat="1" ht="12.75">
      <c r="A445" s="6"/>
      <c r="B445" s="6"/>
      <c r="F445" s="6"/>
      <c r="I445" s="8"/>
      <c r="J445" s="8"/>
      <c r="K445" s="6"/>
      <c r="L445" s="6"/>
      <c r="M445" s="9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s="7" customFormat="1" ht="12.75">
      <c r="A446" s="6"/>
      <c r="B446" s="6"/>
      <c r="F446" s="6"/>
      <c r="I446" s="8"/>
      <c r="J446" s="8"/>
      <c r="K446" s="6"/>
      <c r="L446" s="6"/>
      <c r="M446" s="9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s="7" customFormat="1" ht="12.75">
      <c r="A447" s="6"/>
      <c r="B447" s="6"/>
      <c r="F447" s="6"/>
      <c r="I447" s="8"/>
      <c r="J447" s="8"/>
      <c r="K447" s="6"/>
      <c r="L447" s="6"/>
      <c r="M447" s="9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s="7" customFormat="1" ht="12.75">
      <c r="A448" s="6"/>
      <c r="B448" s="6"/>
      <c r="F448" s="6"/>
      <c r="I448" s="8"/>
      <c r="J448" s="8"/>
      <c r="K448" s="6"/>
      <c r="L448" s="6"/>
      <c r="M448" s="9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s="7" customFormat="1" ht="12.75">
      <c r="A449" s="6"/>
      <c r="B449" s="6"/>
      <c r="F449" s="6"/>
      <c r="I449" s="8"/>
      <c r="J449" s="8"/>
      <c r="K449" s="6"/>
      <c r="L449" s="6"/>
      <c r="M449" s="9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s="7" customFormat="1" ht="12.75">
      <c r="A450" s="6"/>
      <c r="B450" s="6"/>
      <c r="F450" s="6"/>
      <c r="I450" s="8"/>
      <c r="J450" s="8"/>
      <c r="K450" s="6"/>
      <c r="L450" s="6"/>
      <c r="M450" s="9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s="7" customFormat="1" ht="12.75">
      <c r="A451" s="6"/>
      <c r="B451" s="6"/>
      <c r="F451" s="6"/>
      <c r="I451" s="8"/>
      <c r="J451" s="8"/>
      <c r="K451" s="6"/>
      <c r="L451" s="6"/>
      <c r="M451" s="9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s="7" customFormat="1" ht="12.75">
      <c r="A452" s="6"/>
      <c r="B452" s="6"/>
      <c r="F452" s="6"/>
      <c r="I452" s="8"/>
      <c r="J452" s="8"/>
      <c r="K452" s="6"/>
      <c r="L452" s="6"/>
      <c r="M452" s="9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s="7" customFormat="1" ht="12.75">
      <c r="A453" s="6"/>
      <c r="B453" s="6"/>
      <c r="F453" s="6"/>
      <c r="I453" s="8"/>
      <c r="J453" s="8"/>
      <c r="K453" s="6"/>
      <c r="L453" s="6"/>
      <c r="M453" s="9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s="7" customFormat="1" ht="12.75">
      <c r="A454" s="6"/>
      <c r="B454" s="6"/>
      <c r="F454" s="6"/>
      <c r="I454" s="8"/>
      <c r="J454" s="8"/>
      <c r="K454" s="6"/>
      <c r="L454" s="6"/>
      <c r="M454" s="9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s="7" customFormat="1" ht="12.75">
      <c r="A455" s="6"/>
      <c r="B455" s="6"/>
      <c r="F455" s="6"/>
      <c r="I455" s="8"/>
      <c r="J455" s="8"/>
      <c r="K455" s="6"/>
      <c r="L455" s="6"/>
      <c r="M455" s="9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s="7" customFormat="1" ht="12.75">
      <c r="A456" s="6"/>
      <c r="B456" s="6"/>
      <c r="F456" s="6"/>
      <c r="I456" s="8"/>
      <c r="J456" s="8"/>
      <c r="K456" s="6"/>
      <c r="L456" s="6"/>
      <c r="M456" s="9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s="7" customFormat="1" ht="12.75">
      <c r="A457" s="6"/>
      <c r="B457" s="6"/>
      <c r="F457" s="6"/>
      <c r="I457" s="8"/>
      <c r="J457" s="8"/>
      <c r="K457" s="6"/>
      <c r="L457" s="6"/>
      <c r="M457" s="9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s="7" customFormat="1" ht="12.75">
      <c r="A458" s="6"/>
      <c r="B458" s="6"/>
      <c r="F458" s="6"/>
      <c r="I458" s="8"/>
      <c r="J458" s="8"/>
      <c r="K458" s="6"/>
      <c r="L458" s="6"/>
      <c r="M458" s="9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s="7" customFormat="1" ht="12.75">
      <c r="A459" s="6"/>
      <c r="B459" s="6"/>
      <c r="F459" s="6"/>
      <c r="I459" s="8"/>
      <c r="J459" s="8"/>
      <c r="K459" s="6"/>
      <c r="L459" s="6"/>
      <c r="M459" s="9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s="7" customFormat="1" ht="12.75">
      <c r="A460" s="6"/>
      <c r="B460" s="6"/>
      <c r="F460" s="6"/>
      <c r="I460" s="8"/>
      <c r="J460" s="8"/>
      <c r="K460" s="6"/>
      <c r="L460" s="6"/>
      <c r="M460" s="9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s="7" customFormat="1" ht="12.75">
      <c r="A461" s="6"/>
      <c r="B461" s="6"/>
      <c r="F461" s="6"/>
      <c r="I461" s="8"/>
      <c r="J461" s="8"/>
      <c r="K461" s="6"/>
      <c r="L461" s="6"/>
      <c r="M461" s="9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s="7" customFormat="1" ht="12.75">
      <c r="A462" s="6"/>
      <c r="B462" s="6"/>
      <c r="F462" s="6"/>
      <c r="I462" s="8"/>
      <c r="J462" s="8"/>
      <c r="K462" s="6"/>
      <c r="L462" s="6"/>
      <c r="M462" s="9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s="7" customFormat="1" ht="12.75">
      <c r="A463" s="6"/>
      <c r="B463" s="6"/>
      <c r="F463" s="6"/>
      <c r="I463" s="8"/>
      <c r="J463" s="8"/>
      <c r="K463" s="6"/>
      <c r="L463" s="6"/>
      <c r="M463" s="9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s="7" customFormat="1" ht="12.75">
      <c r="A464" s="6"/>
      <c r="B464" s="6"/>
      <c r="F464" s="6"/>
      <c r="I464" s="8"/>
      <c r="J464" s="8"/>
      <c r="K464" s="6"/>
      <c r="L464" s="6"/>
      <c r="M464" s="9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s="7" customFormat="1" ht="12.75">
      <c r="A465" s="6"/>
      <c r="B465" s="6"/>
      <c r="F465" s="6"/>
      <c r="I465" s="8"/>
      <c r="J465" s="8"/>
      <c r="K465" s="6"/>
      <c r="L465" s="6"/>
      <c r="M465" s="9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s="7" customFormat="1" ht="12.75">
      <c r="A466" s="6"/>
      <c r="B466" s="6"/>
      <c r="F466" s="6"/>
      <c r="I466" s="8"/>
      <c r="J466" s="8"/>
      <c r="K466" s="6"/>
      <c r="L466" s="6"/>
      <c r="M466" s="9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s="7" customFormat="1" ht="12.75">
      <c r="A467" s="6"/>
      <c r="B467" s="6"/>
      <c r="F467" s="6"/>
      <c r="I467" s="8"/>
      <c r="J467" s="8"/>
      <c r="K467" s="6"/>
      <c r="L467" s="6"/>
      <c r="M467" s="9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s="7" customFormat="1" ht="12.75">
      <c r="A468" s="6"/>
      <c r="B468" s="6"/>
      <c r="F468" s="6"/>
      <c r="I468" s="8"/>
      <c r="J468" s="8"/>
      <c r="K468" s="6"/>
      <c r="L468" s="6"/>
      <c r="M468" s="9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s="7" customFormat="1" ht="12.75">
      <c r="A469" s="6"/>
      <c r="B469" s="6"/>
      <c r="F469" s="6"/>
      <c r="I469" s="8"/>
      <c r="J469" s="8"/>
      <c r="K469" s="6"/>
      <c r="L469" s="6"/>
      <c r="M469" s="9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s="7" customFormat="1" ht="12.75">
      <c r="A470" s="6"/>
      <c r="B470" s="6"/>
      <c r="F470" s="6"/>
      <c r="I470" s="8"/>
      <c r="J470" s="8"/>
      <c r="K470" s="6"/>
      <c r="L470" s="6"/>
      <c r="M470" s="9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s="7" customFormat="1" ht="12.75">
      <c r="A471" s="6"/>
      <c r="B471" s="6"/>
      <c r="F471" s="6"/>
      <c r="I471" s="8"/>
      <c r="J471" s="8"/>
      <c r="K471" s="6"/>
      <c r="L471" s="6"/>
      <c r="M471" s="9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s="7" customFormat="1" ht="12.75">
      <c r="A472" s="6"/>
      <c r="B472" s="6"/>
      <c r="F472" s="6"/>
      <c r="I472" s="8"/>
      <c r="J472" s="8"/>
      <c r="K472" s="6"/>
      <c r="L472" s="6"/>
      <c r="M472" s="9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s="7" customFormat="1" ht="12.75">
      <c r="A473" s="6"/>
      <c r="B473" s="6"/>
      <c r="F473" s="6"/>
      <c r="I473" s="8"/>
      <c r="J473" s="8"/>
      <c r="K473" s="6"/>
      <c r="L473" s="6"/>
      <c r="M473" s="9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s="7" customFormat="1" ht="12.75">
      <c r="A474" s="6"/>
      <c r="B474" s="6"/>
      <c r="F474" s="6"/>
      <c r="I474" s="8"/>
      <c r="J474" s="8"/>
      <c r="K474" s="6"/>
      <c r="L474" s="6"/>
      <c r="M474" s="9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s="7" customFormat="1" ht="12.75">
      <c r="A475" s="6"/>
      <c r="B475" s="6"/>
      <c r="F475" s="6"/>
      <c r="I475" s="8"/>
      <c r="J475" s="8"/>
      <c r="K475" s="6"/>
      <c r="L475" s="6"/>
      <c r="M475" s="9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s="7" customFormat="1" ht="12.75">
      <c r="A476" s="6"/>
      <c r="B476" s="6"/>
      <c r="F476" s="6"/>
      <c r="I476" s="8"/>
      <c r="J476" s="8"/>
      <c r="K476" s="6"/>
      <c r="L476" s="6"/>
      <c r="M476" s="9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s="7" customFormat="1" ht="12.75">
      <c r="A477" s="6"/>
      <c r="B477" s="6"/>
      <c r="F477" s="6"/>
      <c r="I477" s="8"/>
      <c r="J477" s="8"/>
      <c r="K477" s="6"/>
      <c r="L477" s="6"/>
      <c r="M477" s="9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s="7" customFormat="1" ht="12.75">
      <c r="A478" s="6"/>
      <c r="B478" s="6"/>
      <c r="F478" s="6"/>
      <c r="I478" s="8"/>
      <c r="J478" s="8"/>
      <c r="K478" s="6"/>
      <c r="L478" s="6"/>
      <c r="M478" s="9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s="7" customFormat="1" ht="12.75">
      <c r="A479" s="6"/>
      <c r="B479" s="6"/>
      <c r="F479" s="6"/>
      <c r="I479" s="8"/>
      <c r="J479" s="8"/>
      <c r="K479" s="6"/>
      <c r="L479" s="6"/>
      <c r="M479" s="9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s="7" customFormat="1" ht="12.75">
      <c r="A480" s="6"/>
      <c r="B480" s="6"/>
      <c r="F480" s="6"/>
      <c r="I480" s="8"/>
      <c r="J480" s="8"/>
      <c r="K480" s="6"/>
      <c r="L480" s="6"/>
      <c r="M480" s="9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s="7" customFormat="1" ht="12.75">
      <c r="A481" s="6"/>
      <c r="B481" s="6"/>
      <c r="F481" s="6"/>
      <c r="I481" s="8"/>
      <c r="J481" s="8"/>
      <c r="K481" s="6"/>
      <c r="L481" s="6"/>
      <c r="M481" s="9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s="7" customFormat="1" ht="12.75">
      <c r="A482" s="6"/>
      <c r="B482" s="6"/>
      <c r="F482" s="6"/>
      <c r="I482" s="8"/>
      <c r="J482" s="8"/>
      <c r="K482" s="6"/>
      <c r="L482" s="6"/>
      <c r="M482" s="9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s="7" customFormat="1" ht="12.75">
      <c r="A483" s="6"/>
      <c r="B483" s="6"/>
      <c r="F483" s="6"/>
      <c r="I483" s="8"/>
      <c r="J483" s="8"/>
      <c r="K483" s="6"/>
      <c r="L483" s="6"/>
      <c r="M483" s="9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s="7" customFormat="1" ht="12.75">
      <c r="A484" s="6"/>
      <c r="B484" s="6"/>
      <c r="F484" s="6"/>
      <c r="I484" s="8"/>
      <c r="J484" s="8"/>
      <c r="K484" s="6"/>
      <c r="L484" s="6"/>
      <c r="M484" s="9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s="7" customFormat="1" ht="12.75">
      <c r="A485" s="6"/>
      <c r="B485" s="6"/>
      <c r="F485" s="6"/>
      <c r="I485" s="8"/>
      <c r="J485" s="8"/>
      <c r="K485" s="6"/>
      <c r="L485" s="6"/>
      <c r="M485" s="9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s="7" customFormat="1" ht="12.75">
      <c r="A486" s="6"/>
      <c r="B486" s="6"/>
      <c r="F486" s="6"/>
      <c r="I486" s="8"/>
      <c r="J486" s="8"/>
      <c r="K486" s="6"/>
      <c r="L486" s="6"/>
      <c r="M486" s="9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s="7" customFormat="1" ht="12.75">
      <c r="A487" s="6"/>
      <c r="B487" s="6"/>
      <c r="F487" s="6"/>
      <c r="I487" s="8"/>
      <c r="J487" s="8"/>
      <c r="K487" s="6"/>
      <c r="L487" s="6"/>
      <c r="M487" s="9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s="7" customFormat="1" ht="12.75">
      <c r="A488" s="6"/>
      <c r="B488" s="6"/>
      <c r="F488" s="6"/>
      <c r="I488" s="8"/>
      <c r="J488" s="8"/>
      <c r="K488" s="6"/>
      <c r="L488" s="6"/>
      <c r="M488" s="9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s="7" customFormat="1" ht="12.75">
      <c r="A489" s="6"/>
      <c r="B489" s="6"/>
      <c r="F489" s="6"/>
      <c r="I489" s="8"/>
      <c r="J489" s="8"/>
      <c r="K489" s="6"/>
      <c r="L489" s="6"/>
      <c r="M489" s="9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s="7" customFormat="1" ht="12.75">
      <c r="A490" s="6"/>
      <c r="B490" s="6"/>
      <c r="F490" s="6"/>
      <c r="I490" s="8"/>
      <c r="J490" s="8"/>
      <c r="K490" s="6"/>
      <c r="L490" s="6"/>
      <c r="M490" s="9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s="7" customFormat="1" ht="12.75">
      <c r="A491" s="6"/>
      <c r="B491" s="6"/>
      <c r="F491" s="6"/>
      <c r="I491" s="8"/>
      <c r="J491" s="8"/>
      <c r="K491" s="6"/>
      <c r="L491" s="6"/>
      <c r="M491" s="9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s="7" customFormat="1" ht="12.75">
      <c r="A492" s="6"/>
      <c r="B492" s="6"/>
      <c r="F492" s="6"/>
      <c r="I492" s="8"/>
      <c r="J492" s="8"/>
      <c r="K492" s="6"/>
      <c r="L492" s="6"/>
      <c r="M492" s="9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s="7" customFormat="1" ht="12.75">
      <c r="A493" s="6"/>
      <c r="B493" s="6"/>
      <c r="F493" s="6"/>
      <c r="I493" s="8"/>
      <c r="J493" s="8"/>
      <c r="K493" s="6"/>
      <c r="L493" s="6"/>
      <c r="M493" s="9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s="7" customFormat="1" ht="12.75">
      <c r="A494" s="6"/>
      <c r="B494" s="6"/>
      <c r="F494" s="6"/>
      <c r="I494" s="8"/>
      <c r="J494" s="8"/>
      <c r="K494" s="6"/>
      <c r="L494" s="6"/>
      <c r="M494" s="9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s="7" customFormat="1" ht="12.75">
      <c r="A495" s="6"/>
      <c r="B495" s="6"/>
      <c r="F495" s="6"/>
      <c r="I495" s="8"/>
      <c r="J495" s="8"/>
      <c r="K495" s="6"/>
      <c r="L495" s="6"/>
      <c r="M495" s="9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s="7" customFormat="1" ht="12.75">
      <c r="A496" s="6"/>
      <c r="B496" s="6"/>
      <c r="F496" s="6"/>
      <c r="I496" s="8"/>
      <c r="J496" s="8"/>
      <c r="K496" s="6"/>
      <c r="L496" s="6"/>
      <c r="M496" s="9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s="7" customFormat="1" ht="12.75">
      <c r="A497" s="6"/>
      <c r="B497" s="6"/>
      <c r="F497" s="6"/>
      <c r="I497" s="8"/>
      <c r="J497" s="8"/>
      <c r="K497" s="6"/>
      <c r="L497" s="6"/>
      <c r="M497" s="9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s="7" customFormat="1" ht="12.75">
      <c r="A498" s="6"/>
      <c r="B498" s="6"/>
      <c r="F498" s="6"/>
      <c r="I498" s="8"/>
      <c r="J498" s="8"/>
      <c r="K498" s="6"/>
      <c r="L498" s="6"/>
      <c r="M498" s="9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s="7" customFormat="1" ht="12.75">
      <c r="A499" s="6"/>
      <c r="B499" s="6"/>
      <c r="F499" s="6"/>
      <c r="I499" s="8"/>
      <c r="J499" s="8"/>
      <c r="K499" s="6"/>
      <c r="L499" s="6"/>
      <c r="M499" s="9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s="7" customFormat="1" ht="12.75">
      <c r="A500" s="6"/>
      <c r="B500" s="6"/>
      <c r="F500" s="6"/>
      <c r="I500" s="8"/>
      <c r="J500" s="8"/>
      <c r="K500" s="6"/>
      <c r="L500" s="6"/>
      <c r="M500" s="9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s="7" customFormat="1" ht="12.75">
      <c r="A501" s="6"/>
      <c r="B501" s="6"/>
      <c r="F501" s="6"/>
      <c r="I501" s="8"/>
      <c r="J501" s="8"/>
      <c r="K501" s="6"/>
      <c r="L501" s="6"/>
      <c r="M501" s="9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s="7" customFormat="1" ht="12.75">
      <c r="A502" s="6"/>
      <c r="B502" s="6"/>
      <c r="F502" s="6"/>
      <c r="I502" s="8"/>
      <c r="J502" s="8"/>
      <c r="K502" s="6"/>
      <c r="L502" s="6"/>
      <c r="M502" s="9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s="7" customFormat="1" ht="12.75">
      <c r="A503" s="6"/>
      <c r="B503" s="6"/>
      <c r="F503" s="6"/>
      <c r="I503" s="8"/>
      <c r="J503" s="8"/>
      <c r="K503" s="6"/>
      <c r="L503" s="6"/>
      <c r="M503" s="9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s="7" customFormat="1" ht="12.75">
      <c r="A504" s="6"/>
      <c r="B504" s="6"/>
      <c r="F504" s="6"/>
      <c r="I504" s="8"/>
      <c r="J504" s="8"/>
      <c r="K504" s="6"/>
      <c r="L504" s="6"/>
      <c r="M504" s="9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s="7" customFormat="1" ht="12.75">
      <c r="A505" s="6"/>
      <c r="B505" s="6"/>
      <c r="F505" s="6"/>
      <c r="I505" s="8"/>
      <c r="J505" s="8"/>
      <c r="K505" s="6"/>
      <c r="L505" s="6"/>
      <c r="M505" s="9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s="7" customFormat="1" ht="12.75">
      <c r="A506" s="6"/>
      <c r="B506" s="6"/>
      <c r="F506" s="6"/>
      <c r="I506" s="8"/>
      <c r="J506" s="8"/>
      <c r="K506" s="6"/>
      <c r="L506" s="6"/>
      <c r="M506" s="9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s="7" customFormat="1" ht="12.75">
      <c r="A507" s="6"/>
      <c r="B507" s="6"/>
      <c r="F507" s="6"/>
      <c r="I507" s="8"/>
      <c r="J507" s="8"/>
      <c r="K507" s="6"/>
      <c r="L507" s="6"/>
      <c r="M507" s="9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s="7" customFormat="1" ht="12.75">
      <c r="A508" s="6"/>
      <c r="B508" s="6"/>
      <c r="F508" s="6"/>
      <c r="I508" s="8"/>
      <c r="J508" s="8"/>
      <c r="K508" s="6"/>
      <c r="L508" s="6"/>
      <c r="M508" s="9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s="7" customFormat="1" ht="12.75">
      <c r="A509" s="6"/>
      <c r="B509" s="6"/>
      <c r="F509" s="6"/>
      <c r="I509" s="8"/>
      <c r="J509" s="8"/>
      <c r="K509" s="6"/>
      <c r="L509" s="6"/>
      <c r="M509" s="9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s="7" customFormat="1" ht="12.75">
      <c r="A510" s="6"/>
      <c r="B510" s="6"/>
      <c r="F510" s="6"/>
      <c r="I510" s="8"/>
      <c r="J510" s="8"/>
      <c r="K510" s="6"/>
      <c r="L510" s="6"/>
      <c r="M510" s="9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s="7" customFormat="1" ht="12.75">
      <c r="A511" s="6"/>
      <c r="B511" s="6"/>
      <c r="F511" s="6"/>
      <c r="I511" s="8"/>
      <c r="J511" s="8"/>
      <c r="K511" s="6"/>
      <c r="L511" s="6"/>
      <c r="M511" s="9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s="7" customFormat="1" ht="12.75">
      <c r="A512" s="6"/>
      <c r="B512" s="6"/>
      <c r="F512" s="6"/>
      <c r="I512" s="8"/>
      <c r="J512" s="8"/>
      <c r="K512" s="6"/>
      <c r="L512" s="6"/>
      <c r="M512" s="9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s="7" customFormat="1" ht="12.75">
      <c r="A513" s="6"/>
      <c r="B513" s="6"/>
      <c r="F513" s="6"/>
      <c r="I513" s="8"/>
      <c r="J513" s="8"/>
      <c r="K513" s="6"/>
      <c r="L513" s="6"/>
      <c r="M513" s="9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s="7" customFormat="1" ht="12.75">
      <c r="A514" s="6"/>
      <c r="B514" s="6"/>
      <c r="F514" s="6"/>
      <c r="I514" s="8"/>
      <c r="J514" s="8"/>
      <c r="K514" s="6"/>
      <c r="L514" s="6"/>
      <c r="M514" s="9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s="7" customFormat="1" ht="12.75">
      <c r="A515" s="6"/>
      <c r="B515" s="6"/>
      <c r="F515" s="6"/>
      <c r="I515" s="8"/>
      <c r="J515" s="8"/>
      <c r="K515" s="6"/>
      <c r="L515" s="6"/>
      <c r="M515" s="9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s="7" customFormat="1" ht="12.75">
      <c r="A516" s="6"/>
      <c r="B516" s="6"/>
      <c r="F516" s="6"/>
      <c r="I516" s="8"/>
      <c r="J516" s="8"/>
      <c r="K516" s="6"/>
      <c r="L516" s="6"/>
      <c r="M516" s="9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s="7" customFormat="1" ht="12.75">
      <c r="A517" s="6"/>
      <c r="B517" s="6"/>
      <c r="F517" s="6"/>
      <c r="I517" s="8"/>
      <c r="J517" s="8"/>
      <c r="K517" s="6"/>
      <c r="L517" s="6"/>
      <c r="M517" s="9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s="7" customFormat="1" ht="12.75">
      <c r="A518" s="6"/>
      <c r="B518" s="6"/>
      <c r="F518" s="6"/>
      <c r="I518" s="8"/>
      <c r="J518" s="8"/>
      <c r="K518" s="6"/>
      <c r="L518" s="6"/>
      <c r="M518" s="9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s="7" customFormat="1" ht="12.75">
      <c r="A519" s="6"/>
      <c r="B519" s="6"/>
      <c r="F519" s="6"/>
      <c r="I519" s="8"/>
      <c r="J519" s="8"/>
      <c r="K519" s="6"/>
      <c r="L519" s="6"/>
      <c r="M519" s="9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s="7" customFormat="1" ht="12.75">
      <c r="A520" s="6"/>
      <c r="B520" s="6"/>
      <c r="F520" s="6"/>
      <c r="I520" s="8"/>
      <c r="J520" s="8"/>
      <c r="K520" s="6"/>
      <c r="L520" s="6"/>
      <c r="M520" s="9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s="7" customFormat="1" ht="12.75">
      <c r="A521" s="6"/>
      <c r="B521" s="6"/>
      <c r="F521" s="6"/>
      <c r="I521" s="8"/>
      <c r="J521" s="8"/>
      <c r="K521" s="6"/>
      <c r="L521" s="6"/>
      <c r="M521" s="9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s="7" customFormat="1" ht="12.75">
      <c r="A522" s="6"/>
      <c r="B522" s="6"/>
      <c r="F522" s="6"/>
      <c r="I522" s="8"/>
      <c r="J522" s="8"/>
      <c r="K522" s="6"/>
      <c r="L522" s="6"/>
      <c r="M522" s="9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s="7" customFormat="1" ht="12.75">
      <c r="A523" s="6"/>
      <c r="B523" s="6"/>
      <c r="F523" s="6"/>
      <c r="I523" s="8"/>
      <c r="J523" s="8"/>
      <c r="K523" s="6"/>
      <c r="L523" s="6"/>
      <c r="M523" s="9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s="7" customFormat="1" ht="12.75">
      <c r="A524" s="6"/>
      <c r="B524" s="6"/>
      <c r="F524" s="6"/>
      <c r="I524" s="8"/>
      <c r="J524" s="8"/>
      <c r="K524" s="6"/>
      <c r="L524" s="6"/>
      <c r="M524" s="9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s="7" customFormat="1" ht="12.75">
      <c r="A525" s="6"/>
      <c r="B525" s="6"/>
      <c r="F525" s="6"/>
      <c r="I525" s="8"/>
      <c r="J525" s="8"/>
      <c r="K525" s="6"/>
      <c r="L525" s="6"/>
      <c r="M525" s="9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s="7" customFormat="1" ht="12.75">
      <c r="A526" s="6"/>
      <c r="B526" s="6"/>
      <c r="F526" s="6"/>
      <c r="I526" s="8"/>
      <c r="J526" s="8"/>
      <c r="K526" s="6"/>
      <c r="L526" s="6"/>
      <c r="M526" s="9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s="7" customFormat="1" ht="12.75">
      <c r="A527" s="6"/>
      <c r="B527" s="6"/>
      <c r="F527" s="6"/>
      <c r="I527" s="8"/>
      <c r="J527" s="8"/>
      <c r="K527" s="6"/>
      <c r="L527" s="6"/>
      <c r="M527" s="9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s="7" customFormat="1" ht="12.75">
      <c r="A528" s="6"/>
      <c r="B528" s="6"/>
      <c r="F528" s="6"/>
      <c r="I528" s="8"/>
      <c r="J528" s="8"/>
      <c r="K528" s="6"/>
      <c r="L528" s="6"/>
      <c r="M528" s="9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s="7" customFormat="1" ht="12.75">
      <c r="A529" s="6"/>
      <c r="B529" s="6"/>
      <c r="F529" s="6"/>
      <c r="I529" s="8"/>
      <c r="J529" s="8"/>
      <c r="K529" s="6"/>
      <c r="L529" s="6"/>
      <c r="M529" s="9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s="7" customFormat="1" ht="12.75">
      <c r="A530" s="6"/>
      <c r="B530" s="6"/>
      <c r="F530" s="6"/>
      <c r="I530" s="8"/>
      <c r="J530" s="8"/>
      <c r="K530" s="6"/>
      <c r="L530" s="6"/>
      <c r="M530" s="9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s="7" customFormat="1" ht="12.75">
      <c r="A531" s="6"/>
      <c r="B531" s="6"/>
      <c r="F531" s="6"/>
      <c r="I531" s="8"/>
      <c r="J531" s="8"/>
      <c r="K531" s="6"/>
      <c r="L531" s="6"/>
      <c r="M531" s="9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s="7" customFormat="1" ht="12.75">
      <c r="A532" s="6"/>
      <c r="B532" s="6"/>
      <c r="F532" s="6"/>
      <c r="I532" s="8"/>
      <c r="J532" s="8"/>
      <c r="K532" s="6"/>
      <c r="L532" s="6"/>
      <c r="M532" s="9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s="7" customFormat="1" ht="12.75">
      <c r="A533" s="6"/>
      <c r="B533" s="6"/>
      <c r="F533" s="6"/>
      <c r="I533" s="8"/>
      <c r="J533" s="8"/>
      <c r="K533" s="6"/>
      <c r="L533" s="6"/>
      <c r="M533" s="9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s="7" customFormat="1" ht="12.75">
      <c r="A534" s="6"/>
      <c r="B534" s="6"/>
      <c r="F534" s="6"/>
      <c r="I534" s="8"/>
      <c r="J534" s="8"/>
      <c r="K534" s="6"/>
      <c r="L534" s="6"/>
      <c r="M534" s="9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s="7" customFormat="1" ht="12.75">
      <c r="A535" s="6"/>
      <c r="B535" s="6"/>
      <c r="F535" s="6"/>
      <c r="I535" s="8"/>
      <c r="J535" s="8"/>
      <c r="K535" s="6"/>
      <c r="L535" s="6"/>
      <c r="M535" s="9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s="7" customFormat="1" ht="12.75">
      <c r="A536" s="6"/>
      <c r="B536" s="6"/>
      <c r="F536" s="6"/>
      <c r="I536" s="8"/>
      <c r="J536" s="8"/>
      <c r="K536" s="6"/>
      <c r="L536" s="6"/>
      <c r="M536" s="9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s="7" customFormat="1" ht="12.75">
      <c r="A537" s="6"/>
      <c r="B537" s="6"/>
      <c r="F537" s="6"/>
      <c r="I537" s="8"/>
      <c r="J537" s="8"/>
      <c r="K537" s="6"/>
      <c r="L537" s="6"/>
      <c r="M537" s="9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s="7" customFormat="1" ht="12.75">
      <c r="A538" s="6"/>
      <c r="B538" s="6"/>
      <c r="F538" s="6"/>
      <c r="I538" s="8"/>
      <c r="J538" s="8"/>
      <c r="K538" s="6"/>
      <c r="L538" s="6"/>
      <c r="M538" s="9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s="7" customFormat="1" ht="12.75">
      <c r="A539" s="6"/>
      <c r="B539" s="6"/>
      <c r="F539" s="6"/>
      <c r="I539" s="8"/>
      <c r="J539" s="8"/>
      <c r="K539" s="6"/>
      <c r="L539" s="6"/>
      <c r="M539" s="9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s="7" customFormat="1" ht="12.75">
      <c r="A540" s="6"/>
      <c r="B540" s="6"/>
      <c r="F540" s="6"/>
      <c r="I540" s="8"/>
      <c r="J540" s="8"/>
      <c r="K540" s="6"/>
      <c r="L540" s="6"/>
      <c r="M540" s="9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s="7" customFormat="1" ht="12.75">
      <c r="A541" s="6"/>
      <c r="B541" s="6"/>
      <c r="F541" s="6"/>
      <c r="I541" s="8"/>
      <c r="J541" s="8"/>
      <c r="K541" s="6"/>
      <c r="L541" s="6"/>
      <c r="M541" s="9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s="7" customFormat="1" ht="12.75">
      <c r="A542" s="6"/>
      <c r="B542" s="6"/>
      <c r="F542" s="6"/>
      <c r="I542" s="8"/>
      <c r="J542" s="8"/>
      <c r="K542" s="6"/>
      <c r="L542" s="6"/>
      <c r="M542" s="9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s="7" customFormat="1" ht="12.75">
      <c r="A543" s="6"/>
      <c r="B543" s="6"/>
      <c r="F543" s="6"/>
      <c r="I543" s="8"/>
      <c r="J543" s="8"/>
      <c r="K543" s="6"/>
      <c r="L543" s="6"/>
      <c r="M543" s="9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s="7" customFormat="1" ht="12.75">
      <c r="A544" s="6"/>
      <c r="B544" s="6"/>
      <c r="F544" s="6"/>
      <c r="I544" s="8"/>
      <c r="J544" s="8"/>
      <c r="K544" s="6"/>
      <c r="L544" s="6"/>
      <c r="M544" s="9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s="7" customFormat="1" ht="12.75">
      <c r="A545" s="6"/>
      <c r="B545" s="6"/>
      <c r="F545" s="6"/>
      <c r="I545" s="8"/>
      <c r="J545" s="8"/>
      <c r="K545" s="6"/>
      <c r="L545" s="6"/>
      <c r="M545" s="9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s="7" customFormat="1" ht="12.75">
      <c r="A546" s="6"/>
      <c r="B546" s="6"/>
      <c r="F546" s="6"/>
      <c r="I546" s="8"/>
      <c r="J546" s="8"/>
      <c r="K546" s="6"/>
      <c r="L546" s="6"/>
      <c r="M546" s="9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s="7" customFormat="1" ht="12.75">
      <c r="A547" s="6"/>
      <c r="B547" s="6"/>
      <c r="F547" s="6"/>
      <c r="I547" s="8"/>
      <c r="J547" s="8"/>
      <c r="K547" s="6"/>
      <c r="L547" s="6"/>
      <c r="M547" s="9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s="7" customFormat="1" ht="12.75">
      <c r="A548" s="6"/>
      <c r="B548" s="6"/>
      <c r="F548" s="6"/>
      <c r="I548" s="8"/>
      <c r="J548" s="8"/>
      <c r="K548" s="6"/>
      <c r="L548" s="6"/>
      <c r="M548" s="9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s="7" customFormat="1" ht="12.75">
      <c r="A549" s="6"/>
      <c r="B549" s="6"/>
      <c r="F549" s="6"/>
      <c r="I549" s="8"/>
      <c r="J549" s="8"/>
      <c r="K549" s="6"/>
      <c r="L549" s="6"/>
      <c r="M549" s="9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s="7" customFormat="1" ht="12.75">
      <c r="A550" s="6"/>
      <c r="B550" s="6"/>
      <c r="F550" s="6"/>
      <c r="I550" s="8"/>
      <c r="J550" s="8"/>
      <c r="K550" s="6"/>
      <c r="L550" s="6"/>
      <c r="M550" s="9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s="7" customFormat="1" ht="12.75">
      <c r="A551" s="6"/>
      <c r="B551" s="6"/>
      <c r="F551" s="6"/>
      <c r="I551" s="8"/>
      <c r="J551" s="8"/>
      <c r="K551" s="6"/>
      <c r="L551" s="6"/>
      <c r="M551" s="9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s="7" customFormat="1" ht="12.75">
      <c r="A552" s="6"/>
      <c r="B552" s="6"/>
      <c r="F552" s="6"/>
      <c r="I552" s="8"/>
      <c r="J552" s="8"/>
      <c r="K552" s="6"/>
      <c r="L552" s="6"/>
      <c r="M552" s="9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s="7" customFormat="1" ht="12.75">
      <c r="A553" s="6"/>
      <c r="B553" s="6"/>
      <c r="F553" s="6"/>
      <c r="I553" s="8"/>
      <c r="J553" s="8"/>
      <c r="K553" s="6"/>
      <c r="L553" s="6"/>
      <c r="M553" s="9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s="7" customFormat="1" ht="12.75">
      <c r="A554" s="6"/>
      <c r="B554" s="6"/>
      <c r="F554" s="6"/>
      <c r="I554" s="8"/>
      <c r="J554" s="8"/>
      <c r="K554" s="6"/>
      <c r="L554" s="6"/>
      <c r="M554" s="9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s="7" customFormat="1" ht="12.75">
      <c r="A555" s="6"/>
      <c r="B555" s="6"/>
      <c r="F555" s="6"/>
      <c r="I555" s="8"/>
      <c r="J555" s="8"/>
      <c r="K555" s="6"/>
      <c r="L555" s="6"/>
      <c r="M555" s="9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s="7" customFormat="1" ht="12.75">
      <c r="A556" s="6"/>
      <c r="B556" s="6"/>
      <c r="F556" s="6"/>
      <c r="I556" s="8"/>
      <c r="J556" s="8"/>
      <c r="K556" s="6"/>
      <c r="L556" s="6"/>
      <c r="M556" s="9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s="7" customFormat="1" ht="12.75">
      <c r="A557" s="6"/>
      <c r="B557" s="6"/>
      <c r="F557" s="6"/>
      <c r="I557" s="8"/>
      <c r="J557" s="8"/>
      <c r="K557" s="6"/>
      <c r="L557" s="6"/>
      <c r="M557" s="9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s="7" customFormat="1" ht="12.75">
      <c r="A558" s="6"/>
      <c r="B558" s="6"/>
      <c r="F558" s="6"/>
      <c r="I558" s="8"/>
      <c r="J558" s="8"/>
      <c r="K558" s="6"/>
      <c r="L558" s="6"/>
      <c r="M558" s="9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s="7" customFormat="1" ht="12.75">
      <c r="A559" s="6"/>
      <c r="B559" s="6"/>
      <c r="F559" s="6"/>
      <c r="I559" s="8"/>
      <c r="J559" s="8"/>
      <c r="K559" s="6"/>
      <c r="L559" s="6"/>
      <c r="M559" s="9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s="7" customFormat="1" ht="12.75">
      <c r="A560" s="6"/>
      <c r="B560" s="6"/>
      <c r="F560" s="6"/>
      <c r="I560" s="8"/>
      <c r="J560" s="8"/>
      <c r="K560" s="6"/>
      <c r="L560" s="6"/>
      <c r="M560" s="9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s="7" customFormat="1" ht="12.75">
      <c r="A561" s="6"/>
      <c r="B561" s="6"/>
      <c r="F561" s="6"/>
      <c r="I561" s="8"/>
      <c r="J561" s="8"/>
      <c r="K561" s="6"/>
      <c r="L561" s="6"/>
      <c r="M561" s="9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s="7" customFormat="1" ht="12.75">
      <c r="A562" s="6"/>
      <c r="B562" s="6"/>
      <c r="F562" s="6"/>
      <c r="I562" s="8"/>
      <c r="J562" s="8"/>
      <c r="K562" s="6"/>
      <c r="L562" s="6"/>
      <c r="M562" s="9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s="7" customFormat="1" ht="12.75">
      <c r="A563" s="6"/>
      <c r="B563" s="6"/>
      <c r="F563" s="6"/>
      <c r="I563" s="8"/>
      <c r="J563" s="8"/>
      <c r="K563" s="6"/>
      <c r="L563" s="6"/>
      <c r="M563" s="9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s="7" customFormat="1" ht="12.75">
      <c r="A564" s="6"/>
      <c r="B564" s="6"/>
      <c r="F564" s="6"/>
      <c r="I564" s="8"/>
      <c r="J564" s="8"/>
      <c r="K564" s="6"/>
      <c r="L564" s="6"/>
      <c r="M564" s="9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s="7" customFormat="1" ht="12.75">
      <c r="A565" s="6"/>
      <c r="B565" s="6"/>
      <c r="F565" s="6"/>
      <c r="I565" s="8"/>
      <c r="J565" s="8"/>
      <c r="K565" s="6"/>
      <c r="L565" s="6"/>
      <c r="M565" s="9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s="7" customFormat="1" ht="12.75">
      <c r="A566" s="6"/>
      <c r="B566" s="6"/>
      <c r="F566" s="6"/>
      <c r="I566" s="8"/>
      <c r="J566" s="8"/>
      <c r="K566" s="6"/>
      <c r="L566" s="6"/>
      <c r="M566" s="9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s="7" customFormat="1" ht="12.75">
      <c r="A567" s="6"/>
      <c r="B567" s="6"/>
      <c r="F567" s="6"/>
      <c r="I567" s="8"/>
      <c r="J567" s="8"/>
      <c r="K567" s="6"/>
      <c r="L567" s="6"/>
      <c r="M567" s="9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s="7" customFormat="1" ht="12.75">
      <c r="A568" s="6"/>
      <c r="B568" s="6"/>
      <c r="F568" s="6"/>
      <c r="I568" s="8"/>
      <c r="J568" s="8"/>
      <c r="K568" s="6"/>
      <c r="L568" s="6"/>
      <c r="M568" s="9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s="7" customFormat="1" ht="12.75">
      <c r="A569" s="6"/>
      <c r="B569" s="6"/>
      <c r="F569" s="6"/>
      <c r="I569" s="8"/>
      <c r="J569" s="8"/>
      <c r="K569" s="6"/>
      <c r="L569" s="6"/>
      <c r="M569" s="9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s="7" customFormat="1" ht="12.75">
      <c r="A570" s="6"/>
      <c r="B570" s="6"/>
      <c r="F570" s="6"/>
      <c r="I570" s="8"/>
      <c r="J570" s="8"/>
      <c r="K570" s="6"/>
      <c r="L570" s="6"/>
      <c r="M570" s="9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s="7" customFormat="1" ht="12.75">
      <c r="A571" s="6"/>
      <c r="B571" s="6"/>
      <c r="F571" s="6"/>
      <c r="I571" s="8"/>
      <c r="J571" s="8"/>
      <c r="K571" s="6"/>
      <c r="L571" s="6"/>
      <c r="M571" s="9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s="7" customFormat="1" ht="12.75">
      <c r="A572" s="6"/>
      <c r="B572" s="6"/>
      <c r="F572" s="6"/>
      <c r="I572" s="8"/>
      <c r="J572" s="8"/>
      <c r="K572" s="6"/>
      <c r="L572" s="6"/>
      <c r="M572" s="9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s="7" customFormat="1" ht="12.75">
      <c r="A573" s="6"/>
      <c r="B573" s="6"/>
      <c r="F573" s="6"/>
      <c r="I573" s="8"/>
      <c r="J573" s="8"/>
      <c r="K573" s="6"/>
      <c r="L573" s="6"/>
      <c r="M573" s="9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s="7" customFormat="1" ht="12.75">
      <c r="A574" s="6"/>
      <c r="B574" s="6"/>
      <c r="F574" s="6"/>
      <c r="I574" s="8"/>
      <c r="J574" s="8"/>
      <c r="K574" s="6"/>
      <c r="L574" s="6"/>
      <c r="M574" s="9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s="7" customFormat="1" ht="12.75">
      <c r="A575" s="6"/>
      <c r="B575" s="6"/>
      <c r="F575" s="6"/>
      <c r="I575" s="8"/>
      <c r="J575" s="8"/>
      <c r="K575" s="6"/>
      <c r="L575" s="6"/>
      <c r="M575" s="9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s="7" customFormat="1" ht="12.75">
      <c r="A576" s="6"/>
      <c r="B576" s="6"/>
      <c r="F576" s="6"/>
      <c r="I576" s="8"/>
      <c r="J576" s="8"/>
      <c r="K576" s="6"/>
      <c r="L576" s="6"/>
      <c r="M576" s="9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s="7" customFormat="1" ht="12.75">
      <c r="A577" s="6"/>
      <c r="B577" s="6"/>
      <c r="F577" s="6"/>
      <c r="I577" s="8"/>
      <c r="J577" s="8"/>
      <c r="K577" s="6"/>
      <c r="L577" s="6"/>
      <c r="M577" s="9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s="7" customFormat="1" ht="12.75">
      <c r="A578" s="6"/>
      <c r="B578" s="6"/>
      <c r="F578" s="6"/>
      <c r="I578" s="8"/>
      <c r="J578" s="8"/>
      <c r="K578" s="6"/>
      <c r="L578" s="6"/>
      <c r="M578" s="9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s="7" customFormat="1" ht="12.75">
      <c r="A579" s="6"/>
      <c r="B579" s="6"/>
      <c r="F579" s="6"/>
      <c r="I579" s="8"/>
      <c r="J579" s="8"/>
      <c r="K579" s="6"/>
      <c r="L579" s="6"/>
      <c r="M579" s="9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s="7" customFormat="1" ht="12.75">
      <c r="A580" s="6"/>
      <c r="B580" s="6"/>
      <c r="F580" s="6"/>
      <c r="I580" s="8"/>
      <c r="J580" s="8"/>
      <c r="K580" s="6"/>
      <c r="L580" s="6"/>
      <c r="M580" s="9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s="7" customFormat="1" ht="12.75">
      <c r="A581" s="6"/>
      <c r="B581" s="6"/>
      <c r="F581" s="6"/>
      <c r="I581" s="8"/>
      <c r="J581" s="8"/>
      <c r="K581" s="6"/>
      <c r="L581" s="6"/>
      <c r="M581" s="9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s="7" customFormat="1" ht="12.75">
      <c r="A582" s="6"/>
      <c r="B582" s="6"/>
      <c r="F582" s="6"/>
      <c r="I582" s="8"/>
      <c r="J582" s="8"/>
      <c r="K582" s="6"/>
      <c r="L582" s="6"/>
      <c r="M582" s="9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s="7" customFormat="1" ht="12.75">
      <c r="A583" s="6"/>
      <c r="B583" s="6"/>
      <c r="F583" s="6"/>
      <c r="I583" s="8"/>
      <c r="J583" s="8"/>
      <c r="K583" s="6"/>
      <c r="L583" s="6"/>
      <c r="M583" s="9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s="7" customFormat="1" ht="12.75">
      <c r="A584" s="6"/>
      <c r="B584" s="6"/>
      <c r="F584" s="6"/>
      <c r="I584" s="8"/>
      <c r="J584" s="8"/>
      <c r="K584" s="6"/>
      <c r="L584" s="6"/>
      <c r="M584" s="9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s="7" customFormat="1" ht="12.75">
      <c r="A585" s="6"/>
      <c r="B585" s="6"/>
      <c r="F585" s="6"/>
      <c r="I585" s="8"/>
      <c r="J585" s="8"/>
      <c r="K585" s="6"/>
      <c r="L585" s="6"/>
      <c r="M585" s="9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s="7" customFormat="1" ht="12.75">
      <c r="A586" s="6"/>
      <c r="B586" s="6"/>
      <c r="F586" s="6"/>
      <c r="I586" s="8"/>
      <c r="J586" s="8"/>
      <c r="K586" s="6"/>
      <c r="L586" s="6"/>
      <c r="M586" s="9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s="7" customFormat="1" ht="12.75">
      <c r="A587" s="6"/>
      <c r="B587" s="6"/>
      <c r="F587" s="6"/>
      <c r="I587" s="8"/>
      <c r="J587" s="8"/>
      <c r="K587" s="6"/>
      <c r="L587" s="6"/>
      <c r="M587" s="9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s="7" customFormat="1" ht="12.75">
      <c r="A588" s="6"/>
      <c r="B588" s="6"/>
      <c r="F588" s="6"/>
      <c r="I588" s="8"/>
      <c r="J588" s="8"/>
      <c r="K588" s="6"/>
      <c r="L588" s="6"/>
      <c r="M588" s="9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s="7" customFormat="1" ht="12.75">
      <c r="A589" s="6"/>
      <c r="B589" s="6"/>
      <c r="F589" s="6"/>
      <c r="I589" s="8"/>
      <c r="J589" s="8"/>
      <c r="K589" s="6"/>
      <c r="L589" s="6"/>
      <c r="M589" s="9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s="7" customFormat="1" ht="12.75">
      <c r="A590" s="6"/>
      <c r="B590" s="6"/>
      <c r="F590" s="6"/>
      <c r="I590" s="8"/>
      <c r="J590" s="8"/>
      <c r="K590" s="6"/>
      <c r="L590" s="6"/>
      <c r="M590" s="9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s="7" customFormat="1" ht="12.75">
      <c r="A591" s="6"/>
      <c r="B591" s="6"/>
      <c r="F591" s="6"/>
      <c r="I591" s="8"/>
      <c r="J591" s="8"/>
      <c r="K591" s="6"/>
      <c r="L591" s="6"/>
      <c r="M591" s="9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s="7" customFormat="1" ht="12.75">
      <c r="A592" s="6"/>
      <c r="B592" s="6"/>
      <c r="F592" s="6"/>
      <c r="I592" s="8"/>
      <c r="J592" s="8"/>
      <c r="K592" s="6"/>
      <c r="L592" s="6"/>
      <c r="M592" s="9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s="7" customFormat="1" ht="12.75">
      <c r="A593" s="6"/>
      <c r="B593" s="6"/>
      <c r="F593" s="6"/>
      <c r="I593" s="8"/>
      <c r="J593" s="8"/>
      <c r="K593" s="6"/>
      <c r="L593" s="6"/>
      <c r="M593" s="9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s="7" customFormat="1" ht="12.75">
      <c r="A594" s="6"/>
      <c r="B594" s="6"/>
      <c r="F594" s="6"/>
      <c r="I594" s="8"/>
      <c r="J594" s="8"/>
      <c r="K594" s="6"/>
      <c r="L594" s="6"/>
      <c r="M594" s="9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s="7" customFormat="1" ht="12.75">
      <c r="A595" s="6"/>
      <c r="B595" s="6"/>
      <c r="F595" s="6"/>
      <c r="I595" s="8"/>
      <c r="J595" s="8"/>
      <c r="K595" s="6"/>
      <c r="L595" s="6"/>
      <c r="M595" s="9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s="7" customFormat="1" ht="12.75">
      <c r="A596" s="6"/>
      <c r="B596" s="6"/>
      <c r="F596" s="6"/>
      <c r="I596" s="8"/>
      <c r="J596" s="8"/>
      <c r="K596" s="6"/>
      <c r="L596" s="6"/>
      <c r="M596" s="9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s="7" customFormat="1" ht="12.75">
      <c r="A597" s="6"/>
      <c r="B597" s="6"/>
      <c r="F597" s="6"/>
      <c r="I597" s="8"/>
      <c r="J597" s="8"/>
      <c r="K597" s="6"/>
      <c r="L597" s="6"/>
      <c r="M597" s="9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s="7" customFormat="1" ht="12.75">
      <c r="A598" s="6"/>
      <c r="B598" s="6"/>
      <c r="F598" s="6"/>
      <c r="I598" s="8"/>
      <c r="J598" s="8"/>
      <c r="K598" s="6"/>
      <c r="L598" s="6"/>
      <c r="M598" s="9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s="7" customFormat="1" ht="12.75">
      <c r="A599" s="6"/>
      <c r="B599" s="6"/>
      <c r="F599" s="6"/>
      <c r="I599" s="8"/>
      <c r="J599" s="8"/>
      <c r="K599" s="6"/>
      <c r="L599" s="6"/>
      <c r="M599" s="9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s="7" customFormat="1" ht="12.75">
      <c r="A600" s="6"/>
      <c r="B600" s="6"/>
      <c r="F600" s="6"/>
      <c r="I600" s="8"/>
      <c r="J600" s="8"/>
      <c r="K600" s="6"/>
      <c r="L600" s="6"/>
      <c r="M600" s="9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s="7" customFormat="1" ht="12.75">
      <c r="A601" s="6"/>
      <c r="B601" s="6"/>
      <c r="F601" s="6"/>
      <c r="I601" s="8"/>
      <c r="J601" s="8"/>
      <c r="K601" s="6"/>
      <c r="L601" s="6"/>
      <c r="M601" s="9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s="7" customFormat="1" ht="12.75">
      <c r="A602" s="6"/>
      <c r="B602" s="6"/>
      <c r="F602" s="6"/>
      <c r="I602" s="8"/>
      <c r="J602" s="8"/>
      <c r="K602" s="6"/>
      <c r="L602" s="6"/>
      <c r="M602" s="9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s="7" customFormat="1" ht="12.75">
      <c r="A603" s="6"/>
      <c r="B603" s="6"/>
      <c r="F603" s="6"/>
      <c r="I603" s="8"/>
      <c r="J603" s="8"/>
      <c r="K603" s="6"/>
      <c r="L603" s="6"/>
      <c r="M603" s="9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s="7" customFormat="1" ht="12.75">
      <c r="A604" s="6"/>
      <c r="B604" s="6"/>
      <c r="F604" s="6"/>
      <c r="I604" s="8"/>
      <c r="J604" s="8"/>
      <c r="K604" s="6"/>
      <c r="L604" s="6"/>
      <c r="M604" s="9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s="7" customFormat="1" ht="12.75">
      <c r="A605" s="6"/>
      <c r="B605" s="6"/>
      <c r="F605" s="6"/>
      <c r="I605" s="8"/>
      <c r="J605" s="8"/>
      <c r="K605" s="6"/>
      <c r="L605" s="6"/>
      <c r="M605" s="9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s="7" customFormat="1" ht="12.75">
      <c r="A606" s="6"/>
      <c r="B606" s="6"/>
      <c r="F606" s="6"/>
      <c r="I606" s="8"/>
      <c r="J606" s="8"/>
      <c r="K606" s="6"/>
      <c r="L606" s="6"/>
      <c r="M606" s="9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s="7" customFormat="1" ht="12.75">
      <c r="A607" s="6"/>
      <c r="B607" s="6"/>
      <c r="F607" s="6"/>
      <c r="I607" s="8"/>
      <c r="J607" s="8"/>
      <c r="K607" s="6"/>
      <c r="L607" s="6"/>
      <c r="M607" s="9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s="7" customFormat="1" ht="12.75">
      <c r="A608" s="6"/>
      <c r="B608" s="6"/>
      <c r="F608" s="6"/>
      <c r="I608" s="8"/>
      <c r="J608" s="8"/>
      <c r="K608" s="6"/>
      <c r="L608" s="6"/>
      <c r="M608" s="9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s="7" customFormat="1" ht="12.75">
      <c r="A609" s="6"/>
      <c r="B609" s="6"/>
      <c r="F609" s="6"/>
      <c r="I609" s="8"/>
      <c r="J609" s="8"/>
      <c r="K609" s="6"/>
      <c r="L609" s="6"/>
      <c r="M609" s="9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s="7" customFormat="1" ht="12.75">
      <c r="A610" s="6"/>
      <c r="B610" s="6"/>
      <c r="F610" s="6"/>
      <c r="I610" s="8"/>
      <c r="J610" s="8"/>
      <c r="K610" s="6"/>
      <c r="L610" s="6"/>
      <c r="M610" s="9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s="7" customFormat="1" ht="12.75">
      <c r="A611" s="6"/>
      <c r="B611" s="6"/>
      <c r="F611" s="6"/>
      <c r="I611" s="8"/>
      <c r="J611" s="8"/>
      <c r="K611" s="6"/>
      <c r="L611" s="6"/>
      <c r="M611" s="9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s="7" customFormat="1" ht="12.75">
      <c r="A612" s="6"/>
      <c r="B612" s="6"/>
      <c r="F612" s="6"/>
      <c r="I612" s="8"/>
      <c r="J612" s="8"/>
      <c r="K612" s="6"/>
      <c r="L612" s="6"/>
      <c r="M612" s="9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s="7" customFormat="1" ht="12.75">
      <c r="A613" s="6"/>
      <c r="B613" s="6"/>
      <c r="F613" s="6"/>
      <c r="I613" s="8"/>
      <c r="J613" s="8"/>
      <c r="K613" s="6"/>
      <c r="L613" s="6"/>
      <c r="M613" s="9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s="7" customFormat="1" ht="12.75">
      <c r="A614" s="6"/>
      <c r="B614" s="6"/>
      <c r="F614" s="6"/>
      <c r="I614" s="8"/>
      <c r="J614" s="8"/>
      <c r="K614" s="6"/>
      <c r="L614" s="6"/>
      <c r="M614" s="9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s="7" customFormat="1" ht="12.75">
      <c r="A615" s="6"/>
      <c r="B615" s="6"/>
      <c r="F615" s="6"/>
      <c r="I615" s="8"/>
      <c r="J615" s="8"/>
      <c r="K615" s="6"/>
      <c r="L615" s="6"/>
      <c r="M615" s="9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s="7" customFormat="1" ht="12.75">
      <c r="A616" s="6"/>
      <c r="B616" s="6"/>
      <c r="F616" s="6"/>
      <c r="I616" s="8"/>
      <c r="J616" s="8"/>
      <c r="K616" s="6"/>
      <c r="L616" s="6"/>
      <c r="M616" s="9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s="7" customFormat="1" ht="12.75">
      <c r="A617" s="6"/>
      <c r="B617" s="6"/>
      <c r="F617" s="6"/>
      <c r="I617" s="8"/>
      <c r="J617" s="8"/>
      <c r="K617" s="6"/>
      <c r="L617" s="6"/>
      <c r="M617" s="9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s="7" customFormat="1" ht="12.75">
      <c r="A618" s="6"/>
      <c r="B618" s="6"/>
      <c r="F618" s="6"/>
      <c r="I618" s="8"/>
      <c r="J618" s="8"/>
      <c r="K618" s="6"/>
      <c r="L618" s="6"/>
      <c r="M618" s="9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s="7" customFormat="1" ht="12.75">
      <c r="A619" s="6"/>
      <c r="B619" s="6"/>
      <c r="F619" s="6"/>
      <c r="I619" s="8"/>
      <c r="J619" s="8"/>
      <c r="K619" s="6"/>
      <c r="L619" s="6"/>
      <c r="M619" s="9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s="7" customFormat="1" ht="12.75">
      <c r="A620" s="6"/>
      <c r="B620" s="6"/>
      <c r="F620" s="6"/>
      <c r="I620" s="8"/>
      <c r="J620" s="8"/>
      <c r="K620" s="6"/>
      <c r="L620" s="6"/>
      <c r="M620" s="9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s="7" customFormat="1" ht="12.75">
      <c r="A621" s="6"/>
      <c r="B621" s="6"/>
      <c r="F621" s="6"/>
      <c r="I621" s="8"/>
      <c r="J621" s="8"/>
      <c r="K621" s="6"/>
      <c r="L621" s="6"/>
      <c r="M621" s="9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s="7" customFormat="1" ht="12.75">
      <c r="A622" s="6"/>
      <c r="B622" s="6"/>
      <c r="F622" s="6"/>
      <c r="I622" s="8"/>
      <c r="J622" s="8"/>
      <c r="K622" s="6"/>
      <c r="L622" s="6"/>
      <c r="M622" s="9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s="7" customFormat="1" ht="12.75">
      <c r="A623" s="6"/>
      <c r="B623" s="6"/>
      <c r="F623" s="6"/>
      <c r="I623" s="8"/>
      <c r="J623" s="8"/>
      <c r="K623" s="6"/>
      <c r="L623" s="6"/>
      <c r="M623" s="9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s="7" customFormat="1" ht="12.75">
      <c r="A624" s="6"/>
      <c r="B624" s="6"/>
      <c r="F624" s="6"/>
      <c r="I624" s="8"/>
      <c r="J624" s="8"/>
      <c r="K624" s="6"/>
      <c r="L624" s="6"/>
      <c r="M624" s="9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s="7" customFormat="1" ht="12.75">
      <c r="A625" s="6"/>
      <c r="B625" s="6"/>
      <c r="F625" s="6"/>
      <c r="I625" s="8"/>
      <c r="J625" s="8"/>
      <c r="K625" s="6"/>
      <c r="L625" s="6"/>
      <c r="M625" s="9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s="7" customFormat="1" ht="12.75">
      <c r="A626" s="6"/>
      <c r="B626" s="6"/>
      <c r="F626" s="6"/>
      <c r="I626" s="8"/>
      <c r="J626" s="8"/>
      <c r="K626" s="6"/>
      <c r="L626" s="6"/>
      <c r="M626" s="9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s="7" customFormat="1" ht="12.75">
      <c r="A627" s="6"/>
      <c r="B627" s="6"/>
      <c r="F627" s="6"/>
      <c r="I627" s="8"/>
      <c r="J627" s="8"/>
      <c r="K627" s="6"/>
      <c r="L627" s="6"/>
      <c r="M627" s="9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s="7" customFormat="1" ht="12.75">
      <c r="A628" s="6"/>
      <c r="B628" s="6"/>
      <c r="F628" s="6"/>
      <c r="I628" s="8"/>
      <c r="J628" s="8"/>
      <c r="K628" s="6"/>
      <c r="L628" s="6"/>
      <c r="M628" s="9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s="7" customFormat="1" ht="12.75">
      <c r="A629" s="6"/>
      <c r="B629" s="6"/>
      <c r="F629" s="6"/>
      <c r="I629" s="8"/>
      <c r="J629" s="8"/>
      <c r="K629" s="6"/>
      <c r="L629" s="6"/>
      <c r="M629" s="9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s="7" customFormat="1" ht="12.75">
      <c r="A630" s="6"/>
      <c r="B630" s="6"/>
      <c r="F630" s="6"/>
      <c r="I630" s="8"/>
      <c r="J630" s="8"/>
      <c r="K630" s="6"/>
      <c r="L630" s="6"/>
      <c r="M630" s="9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s="7" customFormat="1" ht="12.75">
      <c r="A631" s="6"/>
      <c r="B631" s="6"/>
      <c r="F631" s="6"/>
      <c r="I631" s="8"/>
      <c r="J631" s="8"/>
      <c r="K631" s="6"/>
      <c r="L631" s="6"/>
      <c r="M631" s="9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s="7" customFormat="1" ht="12.75">
      <c r="A632" s="6"/>
      <c r="B632" s="6"/>
      <c r="F632" s="6"/>
      <c r="I632" s="8"/>
      <c r="J632" s="8"/>
      <c r="K632" s="6"/>
      <c r="L632" s="6"/>
      <c r="M632" s="9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s="7" customFormat="1" ht="12.75">
      <c r="A633" s="6"/>
      <c r="B633" s="6"/>
      <c r="F633" s="6"/>
      <c r="I633" s="8"/>
      <c r="J633" s="8"/>
      <c r="K633" s="6"/>
      <c r="L633" s="6"/>
      <c r="M633" s="9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s="7" customFormat="1" ht="12.75">
      <c r="A634" s="6"/>
      <c r="B634" s="6"/>
      <c r="F634" s="6"/>
      <c r="I634" s="8"/>
      <c r="J634" s="8"/>
      <c r="K634" s="6"/>
      <c r="L634" s="6"/>
      <c r="M634" s="9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s="7" customFormat="1" ht="12.75">
      <c r="A635" s="6"/>
      <c r="B635" s="6"/>
      <c r="F635" s="6"/>
      <c r="I635" s="8"/>
      <c r="J635" s="8"/>
      <c r="K635" s="6"/>
      <c r="L635" s="6"/>
      <c r="M635" s="9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s="7" customFormat="1" ht="12.75">
      <c r="A636" s="6"/>
      <c r="B636" s="6"/>
      <c r="F636" s="6"/>
      <c r="I636" s="8"/>
      <c r="J636" s="8"/>
      <c r="K636" s="6"/>
      <c r="L636" s="6"/>
      <c r="M636" s="9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s="7" customFormat="1" ht="12.75">
      <c r="A637" s="6"/>
      <c r="B637" s="6"/>
      <c r="F637" s="6"/>
      <c r="I637" s="8"/>
      <c r="J637" s="8"/>
      <c r="K637" s="6"/>
      <c r="L637" s="6"/>
      <c r="M637" s="9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s="7" customFormat="1" ht="12.75">
      <c r="A638" s="6"/>
      <c r="B638" s="6"/>
      <c r="F638" s="6"/>
      <c r="I638" s="8"/>
      <c r="J638" s="8"/>
      <c r="K638" s="6"/>
      <c r="L638" s="6"/>
      <c r="M638" s="9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s="7" customFormat="1" ht="12.75">
      <c r="A639" s="6"/>
      <c r="B639" s="6"/>
      <c r="F639" s="6"/>
      <c r="I639" s="8"/>
      <c r="J639" s="8"/>
      <c r="K639" s="6"/>
      <c r="L639" s="6"/>
      <c r="M639" s="9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s="7" customFormat="1" ht="12.75">
      <c r="A640" s="6"/>
      <c r="B640" s="6"/>
      <c r="F640" s="6"/>
      <c r="I640" s="8"/>
      <c r="J640" s="8"/>
      <c r="K640" s="6"/>
      <c r="L640" s="6"/>
      <c r="M640" s="9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s="7" customFormat="1" ht="12.75">
      <c r="A641" s="6"/>
      <c r="B641" s="6"/>
      <c r="F641" s="6"/>
      <c r="I641" s="8"/>
      <c r="J641" s="8"/>
      <c r="K641" s="6"/>
      <c r="L641" s="6"/>
      <c r="M641" s="9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s="7" customFormat="1" ht="12.75">
      <c r="A642" s="6"/>
      <c r="B642" s="6"/>
      <c r="F642" s="6"/>
      <c r="I642" s="8"/>
      <c r="J642" s="8"/>
      <c r="K642" s="6"/>
      <c r="L642" s="6"/>
      <c r="M642" s="9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s="7" customFormat="1" ht="12.75">
      <c r="A643" s="6"/>
      <c r="B643" s="6"/>
      <c r="F643" s="6"/>
      <c r="I643" s="8"/>
      <c r="J643" s="8"/>
      <c r="K643" s="6"/>
      <c r="L643" s="6"/>
      <c r="M643" s="9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s="7" customFormat="1" ht="12.75">
      <c r="A644" s="6"/>
      <c r="B644" s="6"/>
      <c r="F644" s="6"/>
      <c r="I644" s="8"/>
      <c r="J644" s="8"/>
      <c r="K644" s="6"/>
      <c r="L644" s="6"/>
      <c r="M644" s="9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s="7" customFormat="1" ht="12.75">
      <c r="A645" s="6"/>
      <c r="B645" s="6"/>
      <c r="F645" s="6"/>
      <c r="I645" s="8"/>
      <c r="J645" s="8"/>
      <c r="K645" s="6"/>
      <c r="L645" s="6"/>
      <c r="M645" s="9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s="7" customFormat="1" ht="12.75">
      <c r="A646" s="6"/>
      <c r="B646" s="6"/>
      <c r="F646" s="6"/>
      <c r="I646" s="8"/>
      <c r="J646" s="8"/>
      <c r="K646" s="6"/>
      <c r="L646" s="6"/>
      <c r="M646" s="9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s="7" customFormat="1" ht="12.75">
      <c r="A647" s="6"/>
      <c r="B647" s="6"/>
      <c r="F647" s="6"/>
      <c r="I647" s="8"/>
      <c r="J647" s="8"/>
      <c r="K647" s="6"/>
      <c r="L647" s="6"/>
      <c r="M647" s="9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s="7" customFormat="1" ht="12.75">
      <c r="A648" s="6"/>
      <c r="B648" s="6"/>
      <c r="F648" s="6"/>
      <c r="I648" s="8"/>
      <c r="J648" s="8"/>
      <c r="K648" s="6"/>
      <c r="L648" s="6"/>
      <c r="M648" s="9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s="7" customFormat="1" ht="12.75">
      <c r="A649" s="6"/>
      <c r="B649" s="6"/>
      <c r="F649" s="6"/>
      <c r="I649" s="8"/>
      <c r="J649" s="8"/>
      <c r="K649" s="6"/>
      <c r="L649" s="6"/>
      <c r="M649" s="9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s="7" customFormat="1" ht="12.75">
      <c r="A650" s="6"/>
      <c r="B650" s="6"/>
      <c r="F650" s="6"/>
      <c r="I650" s="8"/>
      <c r="J650" s="8"/>
      <c r="K650" s="6"/>
      <c r="L650" s="6"/>
      <c r="M650" s="9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s="7" customFormat="1" ht="12.75">
      <c r="A651" s="6"/>
      <c r="B651" s="6"/>
      <c r="F651" s="6"/>
      <c r="I651" s="8"/>
      <c r="J651" s="8"/>
      <c r="K651" s="6"/>
      <c r="L651" s="6"/>
      <c r="M651" s="9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s="7" customFormat="1" ht="12.75">
      <c r="A652" s="6"/>
      <c r="B652" s="6"/>
      <c r="F652" s="6"/>
      <c r="I652" s="8"/>
      <c r="J652" s="8"/>
      <c r="K652" s="6"/>
      <c r="L652" s="6"/>
      <c r="M652" s="9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s="7" customFormat="1" ht="12.75">
      <c r="A653" s="6"/>
      <c r="B653" s="6"/>
      <c r="F653" s="6"/>
      <c r="I653" s="8"/>
      <c r="J653" s="8"/>
      <c r="K653" s="6"/>
      <c r="L653" s="6"/>
      <c r="M653" s="9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s="7" customFormat="1" ht="12.75">
      <c r="A654" s="6"/>
      <c r="B654" s="6"/>
      <c r="F654" s="6"/>
      <c r="I654" s="8"/>
      <c r="J654" s="8"/>
      <c r="K654" s="6"/>
      <c r="L654" s="6"/>
      <c r="M654" s="9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s="7" customFormat="1" ht="12.75">
      <c r="A655" s="6"/>
      <c r="B655" s="6"/>
      <c r="F655" s="6"/>
      <c r="I655" s="8"/>
      <c r="J655" s="8"/>
      <c r="K655" s="6"/>
      <c r="L655" s="6"/>
      <c r="M655" s="9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s="7" customFormat="1" ht="12.75">
      <c r="A656" s="6"/>
      <c r="B656" s="6"/>
      <c r="F656" s="6"/>
      <c r="I656" s="8"/>
      <c r="J656" s="8"/>
      <c r="K656" s="6"/>
      <c r="L656" s="6"/>
      <c r="M656" s="9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s="7" customFormat="1" ht="12.75">
      <c r="A657" s="6"/>
      <c r="B657" s="6"/>
      <c r="F657" s="6"/>
      <c r="I657" s="8"/>
      <c r="J657" s="8"/>
      <c r="K657" s="6"/>
      <c r="L657" s="6"/>
      <c r="M657" s="9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s="7" customFormat="1" ht="12.75">
      <c r="A658" s="6"/>
      <c r="B658" s="6"/>
      <c r="F658" s="6"/>
      <c r="I658" s="8"/>
      <c r="J658" s="8"/>
      <c r="K658" s="6"/>
      <c r="L658" s="6"/>
      <c r="M658" s="9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s="7" customFormat="1" ht="12.75">
      <c r="A659" s="6"/>
      <c r="B659" s="6"/>
      <c r="F659" s="6"/>
      <c r="I659" s="8"/>
      <c r="J659" s="8"/>
      <c r="K659" s="6"/>
      <c r="L659" s="6"/>
      <c r="M659" s="9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s="7" customFormat="1" ht="12.75">
      <c r="A660" s="6"/>
      <c r="B660" s="6"/>
      <c r="F660" s="6"/>
      <c r="I660" s="8"/>
      <c r="J660" s="8"/>
      <c r="K660" s="6"/>
      <c r="L660" s="6"/>
      <c r="M660" s="9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s="7" customFormat="1" ht="12.75">
      <c r="A661" s="6"/>
      <c r="B661" s="6"/>
      <c r="F661" s="6"/>
      <c r="I661" s="8"/>
      <c r="J661" s="8"/>
      <c r="K661" s="6"/>
      <c r="L661" s="6"/>
      <c r="M661" s="9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s="7" customFormat="1" ht="12.75">
      <c r="A662" s="6"/>
      <c r="B662" s="6"/>
      <c r="F662" s="6"/>
      <c r="I662" s="8"/>
      <c r="J662" s="8"/>
      <c r="K662" s="6"/>
      <c r="L662" s="6"/>
      <c r="M662" s="9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s="7" customFormat="1" ht="12.75">
      <c r="A663" s="6"/>
      <c r="B663" s="6"/>
      <c r="F663" s="6"/>
      <c r="I663" s="8"/>
      <c r="J663" s="8"/>
      <c r="K663" s="6"/>
      <c r="L663" s="6"/>
      <c r="M663" s="9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s="7" customFormat="1" ht="12.75">
      <c r="A664" s="6"/>
      <c r="B664" s="6"/>
      <c r="F664" s="6"/>
      <c r="I664" s="8"/>
      <c r="J664" s="8"/>
      <c r="K664" s="6"/>
      <c r="L664" s="6"/>
      <c r="M664" s="9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s="7" customFormat="1" ht="12.75">
      <c r="A665" s="6"/>
      <c r="B665" s="6"/>
      <c r="F665" s="6"/>
      <c r="I665" s="8"/>
      <c r="J665" s="8"/>
      <c r="K665" s="6"/>
      <c r="L665" s="6"/>
      <c r="M665" s="9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s="7" customFormat="1" ht="12.75">
      <c r="A666" s="6"/>
      <c r="B666" s="6"/>
      <c r="F666" s="6"/>
      <c r="I666" s="8"/>
      <c r="J666" s="8"/>
      <c r="K666" s="6"/>
      <c r="L666" s="6"/>
      <c r="M666" s="9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s="7" customFormat="1" ht="12.75">
      <c r="A667" s="6"/>
      <c r="B667" s="6"/>
      <c r="F667" s="6"/>
      <c r="I667" s="8"/>
      <c r="J667" s="8"/>
      <c r="K667" s="6"/>
      <c r="L667" s="6"/>
      <c r="M667" s="9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s="7" customFormat="1" ht="12.75">
      <c r="A668" s="6"/>
      <c r="B668" s="6"/>
      <c r="F668" s="6"/>
      <c r="I668" s="8"/>
      <c r="J668" s="8"/>
      <c r="K668" s="6"/>
      <c r="L668" s="6"/>
      <c r="M668" s="9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s="7" customFormat="1" ht="12.75">
      <c r="A669" s="6"/>
      <c r="B669" s="6"/>
      <c r="F669" s="6"/>
      <c r="I669" s="8"/>
      <c r="J669" s="8"/>
      <c r="K669" s="6"/>
      <c r="L669" s="6"/>
      <c r="M669" s="9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s="7" customFormat="1" ht="12.75">
      <c r="A670" s="6"/>
      <c r="B670" s="6"/>
      <c r="F670" s="6"/>
      <c r="I670" s="8"/>
      <c r="J670" s="8"/>
      <c r="K670" s="6"/>
      <c r="L670" s="6"/>
      <c r="M670" s="9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s="7" customFormat="1" ht="12.75">
      <c r="A671" s="6"/>
      <c r="B671" s="6"/>
      <c r="F671" s="6"/>
      <c r="I671" s="8"/>
      <c r="J671" s="8"/>
      <c r="K671" s="6"/>
      <c r="L671" s="6"/>
      <c r="M671" s="9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s="7" customFormat="1" ht="12.75">
      <c r="A672" s="6"/>
      <c r="B672" s="6"/>
      <c r="F672" s="6"/>
      <c r="I672" s="8"/>
      <c r="J672" s="8"/>
      <c r="K672" s="6"/>
      <c r="L672" s="6"/>
      <c r="M672" s="9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s="7" customFormat="1" ht="12.75">
      <c r="A673" s="6"/>
      <c r="B673" s="6"/>
      <c r="F673" s="6"/>
      <c r="I673" s="8"/>
      <c r="J673" s="8"/>
      <c r="K673" s="6"/>
      <c r="L673" s="6"/>
      <c r="M673" s="9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s="7" customFormat="1" ht="12.75">
      <c r="A674" s="6"/>
      <c r="B674" s="6"/>
      <c r="F674" s="6"/>
      <c r="I674" s="8"/>
      <c r="J674" s="8"/>
      <c r="K674" s="6"/>
      <c r="L674" s="6"/>
      <c r="M674" s="9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s="7" customFormat="1" ht="12.75">
      <c r="A675" s="6"/>
      <c r="B675" s="6"/>
      <c r="F675" s="6"/>
      <c r="I675" s="8"/>
      <c r="J675" s="8"/>
      <c r="K675" s="6"/>
      <c r="L675" s="6"/>
      <c r="M675" s="9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s="7" customFormat="1" ht="12.75">
      <c r="A676" s="6"/>
      <c r="B676" s="6"/>
      <c r="F676" s="6"/>
      <c r="I676" s="8"/>
      <c r="J676" s="8"/>
      <c r="K676" s="6"/>
      <c r="L676" s="6"/>
      <c r="M676" s="9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s="7" customFormat="1" ht="12.75">
      <c r="A677" s="6"/>
      <c r="B677" s="6"/>
      <c r="F677" s="6"/>
      <c r="I677" s="8"/>
      <c r="J677" s="8"/>
      <c r="K677" s="6"/>
      <c r="L677" s="6"/>
      <c r="M677" s="9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s="7" customFormat="1" ht="12.75">
      <c r="A678" s="6"/>
      <c r="B678" s="6"/>
      <c r="F678" s="6"/>
      <c r="I678" s="8"/>
      <c r="J678" s="8"/>
      <c r="K678" s="6"/>
      <c r="L678" s="6"/>
      <c r="M678" s="9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s="7" customFormat="1" ht="12.75">
      <c r="A679" s="6"/>
      <c r="B679" s="6"/>
      <c r="F679" s="6"/>
      <c r="I679" s="8"/>
      <c r="J679" s="8"/>
      <c r="K679" s="6"/>
      <c r="L679" s="6"/>
      <c r="M679" s="9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s="7" customFormat="1" ht="12.75">
      <c r="A680" s="6"/>
      <c r="B680" s="6"/>
      <c r="F680" s="6"/>
      <c r="I680" s="8"/>
      <c r="J680" s="8"/>
      <c r="K680" s="6"/>
      <c r="L680" s="6"/>
      <c r="M680" s="9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s="7" customFormat="1" ht="12.75">
      <c r="A681" s="6"/>
      <c r="B681" s="6"/>
      <c r="F681" s="6"/>
      <c r="I681" s="8"/>
      <c r="J681" s="8"/>
      <c r="K681" s="6"/>
      <c r="L681" s="6"/>
      <c r="M681" s="9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s="7" customFormat="1" ht="12.75">
      <c r="A682" s="6"/>
      <c r="B682" s="6"/>
      <c r="F682" s="6"/>
      <c r="I682" s="8"/>
      <c r="J682" s="8"/>
      <c r="K682" s="6"/>
      <c r="L682" s="6"/>
      <c r="M682" s="9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s="7" customFormat="1" ht="12.75">
      <c r="A683" s="6"/>
      <c r="B683" s="6"/>
      <c r="F683" s="6"/>
      <c r="I683" s="8"/>
      <c r="J683" s="8"/>
      <c r="K683" s="6"/>
      <c r="L683" s="6"/>
      <c r="M683" s="9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s="7" customFormat="1" ht="12.75">
      <c r="A684" s="6"/>
      <c r="B684" s="6"/>
      <c r="F684" s="6"/>
      <c r="I684" s="8"/>
      <c r="J684" s="8"/>
      <c r="K684" s="6"/>
      <c r="L684" s="6"/>
      <c r="M684" s="9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s="7" customFormat="1" ht="12.75">
      <c r="A685" s="6"/>
      <c r="B685" s="6"/>
      <c r="F685" s="6"/>
      <c r="I685" s="8"/>
      <c r="J685" s="8"/>
      <c r="K685" s="6"/>
      <c r="L685" s="6"/>
      <c r="M685" s="9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s="7" customFormat="1" ht="12.75">
      <c r="A686" s="6"/>
      <c r="B686" s="6"/>
      <c r="F686" s="6"/>
      <c r="I686" s="8"/>
      <c r="J686" s="8"/>
      <c r="K686" s="6"/>
      <c r="L686" s="6"/>
      <c r="M686" s="9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s="7" customFormat="1" ht="12.75">
      <c r="A687" s="6"/>
      <c r="B687" s="6"/>
      <c r="F687" s="6"/>
      <c r="I687" s="8"/>
      <c r="J687" s="8"/>
      <c r="K687" s="6"/>
      <c r="L687" s="6"/>
      <c r="M687" s="9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s="7" customFormat="1" ht="12.75">
      <c r="A688" s="6"/>
      <c r="B688" s="6"/>
      <c r="F688" s="6"/>
      <c r="I688" s="8"/>
      <c r="J688" s="8"/>
      <c r="K688" s="6"/>
      <c r="L688" s="6"/>
      <c r="M688" s="9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s="7" customFormat="1" ht="12.75">
      <c r="A689" s="6"/>
      <c r="B689" s="6"/>
      <c r="F689" s="6"/>
      <c r="I689" s="8"/>
      <c r="J689" s="8"/>
      <c r="K689" s="6"/>
      <c r="L689" s="6"/>
      <c r="M689" s="9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s="7" customFormat="1" ht="12.75">
      <c r="A690" s="6"/>
      <c r="B690" s="6"/>
      <c r="F690" s="6"/>
      <c r="I690" s="8"/>
      <c r="J690" s="8"/>
      <c r="K690" s="6"/>
      <c r="L690" s="6"/>
      <c r="M690" s="9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s="7" customFormat="1" ht="12.75">
      <c r="A691" s="6"/>
      <c r="B691" s="6"/>
      <c r="F691" s="6"/>
      <c r="I691" s="8"/>
      <c r="J691" s="8"/>
      <c r="K691" s="6"/>
      <c r="L691" s="6"/>
      <c r="M691" s="9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s="7" customFormat="1" ht="12.75">
      <c r="A692" s="6"/>
      <c r="B692" s="6"/>
      <c r="F692" s="6"/>
      <c r="I692" s="8"/>
      <c r="J692" s="8"/>
      <c r="K692" s="6"/>
      <c r="L692" s="6"/>
      <c r="M692" s="9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s="7" customFormat="1" ht="12.75">
      <c r="A693" s="6"/>
      <c r="B693" s="6"/>
      <c r="F693" s="6"/>
      <c r="I693" s="8"/>
      <c r="J693" s="8"/>
      <c r="K693" s="6"/>
      <c r="L693" s="6"/>
      <c r="M693" s="9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s="7" customFormat="1" ht="12.75">
      <c r="A694" s="6"/>
      <c r="B694" s="6"/>
      <c r="F694" s="6"/>
      <c r="I694" s="8"/>
      <c r="J694" s="8"/>
      <c r="K694" s="6"/>
      <c r="L694" s="6"/>
      <c r="M694" s="9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s="7" customFormat="1" ht="12.75">
      <c r="A695" s="6"/>
      <c r="B695" s="6"/>
      <c r="F695" s="6"/>
      <c r="I695" s="8"/>
      <c r="J695" s="8"/>
      <c r="K695" s="6"/>
      <c r="L695" s="6"/>
      <c r="M695" s="9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s="7" customFormat="1" ht="12.75">
      <c r="A696" s="6"/>
      <c r="B696" s="6"/>
      <c r="F696" s="6"/>
      <c r="I696" s="8"/>
      <c r="J696" s="8"/>
      <c r="K696" s="6"/>
      <c r="L696" s="6"/>
      <c r="M696" s="9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s="7" customFormat="1" ht="12.75">
      <c r="A697" s="6"/>
      <c r="B697" s="6"/>
      <c r="F697" s="6"/>
      <c r="I697" s="8"/>
      <c r="J697" s="8"/>
      <c r="K697" s="6"/>
      <c r="L697" s="6"/>
      <c r="M697" s="9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s="7" customFormat="1" ht="12.75">
      <c r="A698" s="6"/>
      <c r="B698" s="6"/>
      <c r="F698" s="6"/>
      <c r="I698" s="8"/>
      <c r="J698" s="8"/>
      <c r="K698" s="6"/>
      <c r="L698" s="6"/>
      <c r="M698" s="9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s="7" customFormat="1" ht="12.75">
      <c r="A699" s="6"/>
      <c r="B699" s="6"/>
      <c r="F699" s="6"/>
      <c r="I699" s="8"/>
      <c r="J699" s="8"/>
      <c r="K699" s="6"/>
      <c r="L699" s="6"/>
      <c r="M699" s="9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s="7" customFormat="1" ht="12.75">
      <c r="A700" s="6"/>
      <c r="B700" s="6"/>
      <c r="F700" s="6"/>
      <c r="I700" s="8"/>
      <c r="J700" s="8"/>
      <c r="K700" s="6"/>
      <c r="L700" s="6"/>
      <c r="M700" s="9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s="7" customFormat="1" ht="12.75">
      <c r="A701" s="6"/>
      <c r="B701" s="6"/>
      <c r="F701" s="6"/>
      <c r="I701" s="8"/>
      <c r="J701" s="8"/>
      <c r="K701" s="6"/>
      <c r="L701" s="6"/>
      <c r="M701" s="9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s="7" customFormat="1" ht="12.75">
      <c r="A702" s="6"/>
      <c r="B702" s="6"/>
      <c r="F702" s="6"/>
      <c r="I702" s="8"/>
      <c r="J702" s="8"/>
      <c r="K702" s="6"/>
      <c r="L702" s="6"/>
      <c r="M702" s="9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s="7" customFormat="1" ht="12.75">
      <c r="A703" s="6"/>
      <c r="B703" s="6"/>
      <c r="F703" s="6"/>
      <c r="I703" s="8"/>
      <c r="J703" s="8"/>
      <c r="K703" s="6"/>
      <c r="L703" s="6"/>
      <c r="M703" s="9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s="7" customFormat="1" ht="12.75">
      <c r="A704" s="6"/>
      <c r="B704" s="6"/>
      <c r="F704" s="6"/>
      <c r="I704" s="8"/>
      <c r="J704" s="8"/>
      <c r="K704" s="6"/>
      <c r="L704" s="6"/>
      <c r="M704" s="9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s="7" customFormat="1" ht="12.75">
      <c r="A705" s="6"/>
      <c r="B705" s="6"/>
      <c r="F705" s="6"/>
      <c r="I705" s="8"/>
      <c r="J705" s="8"/>
      <c r="K705" s="6"/>
      <c r="L705" s="6"/>
      <c r="M705" s="9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s="7" customFormat="1" ht="12.75">
      <c r="A706" s="6"/>
      <c r="B706" s="6"/>
      <c r="F706" s="6"/>
      <c r="I706" s="8"/>
      <c r="J706" s="8"/>
      <c r="K706" s="6"/>
      <c r="L706" s="6"/>
      <c r="M706" s="9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s="7" customFormat="1" ht="12.75">
      <c r="A707" s="6"/>
      <c r="B707" s="6"/>
      <c r="F707" s="6"/>
      <c r="I707" s="8"/>
      <c r="J707" s="8"/>
      <c r="K707" s="6"/>
      <c r="L707" s="6"/>
      <c r="M707" s="9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s="7" customFormat="1" ht="12.75">
      <c r="A708" s="6"/>
      <c r="B708" s="6"/>
      <c r="F708" s="6"/>
      <c r="I708" s="8"/>
      <c r="J708" s="8"/>
      <c r="K708" s="6"/>
      <c r="L708" s="6"/>
      <c r="M708" s="9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s="7" customFormat="1" ht="12.75">
      <c r="A709" s="6"/>
      <c r="B709" s="6"/>
      <c r="F709" s="6"/>
      <c r="I709" s="8"/>
      <c r="J709" s="8"/>
      <c r="K709" s="6"/>
      <c r="L709" s="6"/>
      <c r="M709" s="9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s="7" customFormat="1" ht="12.75">
      <c r="A710" s="6"/>
      <c r="B710" s="6"/>
      <c r="F710" s="6"/>
      <c r="I710" s="8"/>
      <c r="J710" s="8"/>
      <c r="K710" s="6"/>
      <c r="L710" s="6"/>
      <c r="M710" s="9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s="7" customFormat="1" ht="12.75">
      <c r="A711" s="6"/>
      <c r="B711" s="6"/>
      <c r="F711" s="6"/>
      <c r="I711" s="8"/>
      <c r="J711" s="8"/>
      <c r="K711" s="6"/>
      <c r="L711" s="6"/>
      <c r="M711" s="9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s="7" customFormat="1" ht="12.75">
      <c r="A712" s="6"/>
      <c r="B712" s="6"/>
      <c r="F712" s="6"/>
      <c r="I712" s="8"/>
      <c r="J712" s="8"/>
      <c r="K712" s="6"/>
      <c r="L712" s="6"/>
      <c r="M712" s="9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s="7" customFormat="1" ht="12.75">
      <c r="A713" s="6"/>
      <c r="B713" s="6"/>
      <c r="F713" s="6"/>
      <c r="I713" s="8"/>
      <c r="J713" s="8"/>
      <c r="K713" s="6"/>
      <c r="L713" s="6"/>
      <c r="M713" s="9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s="7" customFormat="1" ht="12.75">
      <c r="A714" s="6"/>
      <c r="B714" s="6"/>
      <c r="F714" s="6"/>
      <c r="I714" s="8"/>
      <c r="J714" s="8"/>
      <c r="K714" s="6"/>
      <c r="L714" s="6"/>
      <c r="M714" s="9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s="7" customFormat="1" ht="12.75">
      <c r="A715" s="6"/>
      <c r="B715" s="6"/>
      <c r="F715" s="6"/>
      <c r="I715" s="8"/>
      <c r="J715" s="8"/>
      <c r="K715" s="6"/>
      <c r="L715" s="6"/>
      <c r="M715" s="9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s="7" customFormat="1" ht="12.75">
      <c r="A716" s="6"/>
      <c r="B716" s="6"/>
      <c r="F716" s="6"/>
      <c r="I716" s="8"/>
      <c r="J716" s="8"/>
      <c r="K716" s="6"/>
      <c r="L716" s="6"/>
      <c r="M716" s="9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s="7" customFormat="1" ht="12.75">
      <c r="A717" s="6"/>
      <c r="B717" s="6"/>
      <c r="F717" s="6"/>
      <c r="I717" s="8"/>
      <c r="J717" s="8"/>
      <c r="K717" s="6"/>
      <c r="L717" s="6"/>
      <c r="M717" s="9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s="7" customFormat="1" ht="12.75">
      <c r="A718" s="6"/>
      <c r="B718" s="6"/>
      <c r="F718" s="6"/>
      <c r="I718" s="8"/>
      <c r="J718" s="8"/>
      <c r="K718" s="6"/>
      <c r="L718" s="6"/>
      <c r="M718" s="9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s="7" customFormat="1" ht="12.75">
      <c r="A719" s="6"/>
      <c r="B719" s="6"/>
      <c r="F719" s="6"/>
      <c r="I719" s="8"/>
      <c r="J719" s="8"/>
      <c r="K719" s="6"/>
      <c r="L719" s="6"/>
      <c r="M719" s="9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s="7" customFormat="1" ht="12.75">
      <c r="A720" s="6"/>
      <c r="B720" s="6"/>
      <c r="F720" s="6"/>
      <c r="I720" s="8"/>
      <c r="J720" s="8"/>
      <c r="K720" s="6"/>
      <c r="L720" s="6"/>
      <c r="M720" s="9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s="7" customFormat="1" ht="12.75">
      <c r="A721" s="6"/>
      <c r="B721" s="6"/>
      <c r="F721" s="6"/>
      <c r="I721" s="8"/>
      <c r="J721" s="8"/>
      <c r="K721" s="6"/>
      <c r="L721" s="6"/>
      <c r="M721" s="9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s="7" customFormat="1" ht="12.75">
      <c r="A722" s="6"/>
      <c r="B722" s="6"/>
      <c r="F722" s="6"/>
      <c r="I722" s="8"/>
      <c r="J722" s="8"/>
      <c r="K722" s="6"/>
      <c r="L722" s="6"/>
      <c r="M722" s="9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s="7" customFormat="1" ht="12.75">
      <c r="A723" s="6"/>
      <c r="B723" s="6"/>
      <c r="F723" s="6"/>
      <c r="I723" s="8"/>
      <c r="J723" s="8"/>
      <c r="K723" s="6"/>
      <c r="L723" s="6"/>
      <c r="M723" s="9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s="7" customFormat="1" ht="12.75">
      <c r="A724" s="6"/>
      <c r="B724" s="6"/>
      <c r="F724" s="6"/>
      <c r="I724" s="8"/>
      <c r="J724" s="8"/>
      <c r="K724" s="6"/>
      <c r="L724" s="6"/>
      <c r="M724" s="9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s="7" customFormat="1" ht="12.75">
      <c r="A725" s="6"/>
      <c r="B725" s="6"/>
      <c r="F725" s="6"/>
      <c r="I725" s="8"/>
      <c r="J725" s="8"/>
      <c r="K725" s="6"/>
      <c r="L725" s="6"/>
      <c r="M725" s="9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s="7" customFormat="1" ht="12.75">
      <c r="A726" s="6"/>
      <c r="B726" s="6"/>
      <c r="F726" s="6"/>
      <c r="I726" s="8"/>
      <c r="J726" s="8"/>
      <c r="K726" s="6"/>
      <c r="L726" s="6"/>
      <c r="M726" s="9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s="7" customFormat="1" ht="12.75">
      <c r="A727" s="6"/>
      <c r="B727" s="6"/>
      <c r="F727" s="6"/>
      <c r="I727" s="8"/>
      <c r="J727" s="8"/>
      <c r="K727" s="6"/>
      <c r="L727" s="6"/>
      <c r="M727" s="9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s="7" customFormat="1" ht="12.75">
      <c r="A728" s="6"/>
      <c r="B728" s="6"/>
      <c r="F728" s="6"/>
      <c r="I728" s="8"/>
      <c r="J728" s="8"/>
      <c r="K728" s="6"/>
      <c r="L728" s="6"/>
      <c r="M728" s="9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s="7" customFormat="1" ht="12.75">
      <c r="A729" s="6"/>
      <c r="B729" s="6"/>
      <c r="F729" s="6"/>
      <c r="I729" s="8"/>
      <c r="J729" s="8"/>
      <c r="K729" s="6"/>
      <c r="L729" s="6"/>
      <c r="M729" s="9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s="7" customFormat="1" ht="12.75">
      <c r="A730" s="6"/>
      <c r="B730" s="6"/>
      <c r="F730" s="6"/>
      <c r="I730" s="8"/>
      <c r="J730" s="8"/>
      <c r="K730" s="6"/>
      <c r="L730" s="6"/>
      <c r="M730" s="9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s="7" customFormat="1" ht="12.75">
      <c r="A731" s="6"/>
      <c r="B731" s="6"/>
      <c r="F731" s="6"/>
      <c r="I731" s="8"/>
      <c r="J731" s="8"/>
      <c r="K731" s="6"/>
      <c r="L731" s="6"/>
      <c r="M731" s="9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s="7" customFormat="1" ht="12.75">
      <c r="A732" s="6"/>
      <c r="B732" s="6"/>
      <c r="F732" s="6"/>
      <c r="I732" s="8"/>
      <c r="J732" s="8"/>
      <c r="K732" s="6"/>
      <c r="L732" s="6"/>
      <c r="M732" s="9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s="7" customFormat="1" ht="12.75">
      <c r="A733" s="6"/>
      <c r="B733" s="6"/>
      <c r="F733" s="6"/>
      <c r="I733" s="8"/>
      <c r="J733" s="8"/>
      <c r="K733" s="6"/>
      <c r="L733" s="6"/>
      <c r="M733" s="9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s="7" customFormat="1" ht="12.75">
      <c r="A734" s="6"/>
      <c r="B734" s="6"/>
      <c r="F734" s="6"/>
      <c r="I734" s="8"/>
      <c r="J734" s="8"/>
      <c r="K734" s="6"/>
      <c r="L734" s="6"/>
      <c r="M734" s="9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s="7" customFormat="1" ht="12.75">
      <c r="A735" s="6"/>
      <c r="B735" s="6"/>
      <c r="F735" s="6"/>
      <c r="I735" s="8"/>
      <c r="J735" s="8"/>
      <c r="K735" s="6"/>
      <c r="L735" s="6"/>
      <c r="M735" s="9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s="7" customFormat="1" ht="12.75">
      <c r="A736" s="6"/>
      <c r="B736" s="6"/>
      <c r="F736" s="6"/>
      <c r="I736" s="8"/>
      <c r="J736" s="8"/>
      <c r="K736" s="6"/>
      <c r="L736" s="6"/>
      <c r="M736" s="9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s="7" customFormat="1" ht="12.75">
      <c r="A737" s="6"/>
      <c r="B737" s="6"/>
      <c r="F737" s="6"/>
      <c r="I737" s="8"/>
      <c r="J737" s="8"/>
      <c r="K737" s="6"/>
      <c r="L737" s="6"/>
      <c r="M737" s="9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s="7" customFormat="1" ht="12.75">
      <c r="A738" s="6"/>
      <c r="B738" s="6"/>
      <c r="F738" s="6"/>
      <c r="I738" s="8"/>
      <c r="J738" s="8"/>
      <c r="K738" s="6"/>
      <c r="L738" s="6"/>
      <c r="M738" s="9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s="7" customFormat="1" ht="12.75">
      <c r="A739" s="6"/>
      <c r="B739" s="6"/>
      <c r="F739" s="6"/>
      <c r="I739" s="8"/>
      <c r="J739" s="8"/>
      <c r="K739" s="6"/>
      <c r="L739" s="6"/>
      <c r="M739" s="9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s="7" customFormat="1" ht="12.75">
      <c r="A740" s="6"/>
      <c r="B740" s="6"/>
      <c r="F740" s="6"/>
      <c r="I740" s="8"/>
      <c r="J740" s="8"/>
      <c r="K740" s="6"/>
      <c r="L740" s="6"/>
      <c r="M740" s="9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s="7" customFormat="1" ht="12.75">
      <c r="A741" s="6"/>
      <c r="B741" s="6"/>
      <c r="F741" s="6"/>
      <c r="I741" s="8"/>
      <c r="J741" s="8"/>
      <c r="K741" s="6"/>
      <c r="L741" s="6"/>
      <c r="M741" s="9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s="7" customFormat="1" ht="12.75">
      <c r="A742" s="6"/>
      <c r="B742" s="6"/>
      <c r="F742" s="6"/>
      <c r="I742" s="8"/>
      <c r="J742" s="8"/>
      <c r="K742" s="6"/>
      <c r="L742" s="6"/>
      <c r="M742" s="9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s="7" customFormat="1" ht="12.75">
      <c r="A743" s="6"/>
      <c r="B743" s="6"/>
      <c r="F743" s="6"/>
      <c r="I743" s="8"/>
      <c r="J743" s="8"/>
      <c r="K743" s="6"/>
      <c r="L743" s="6"/>
      <c r="M743" s="9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s="7" customFormat="1" ht="12.75">
      <c r="A744" s="6"/>
      <c r="B744" s="6"/>
      <c r="F744" s="6"/>
      <c r="I744" s="8"/>
      <c r="J744" s="8"/>
      <c r="K744" s="6"/>
      <c r="L744" s="6"/>
      <c r="M744" s="9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s="7" customFormat="1" ht="12.75">
      <c r="A745" s="6"/>
      <c r="B745" s="6"/>
      <c r="F745" s="6"/>
      <c r="I745" s="8"/>
      <c r="J745" s="8"/>
      <c r="K745" s="6"/>
      <c r="L745" s="6"/>
      <c r="M745" s="9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s="7" customFormat="1" ht="12.75">
      <c r="A746" s="6"/>
      <c r="B746" s="6"/>
      <c r="F746" s="6"/>
      <c r="I746" s="8"/>
      <c r="J746" s="8"/>
      <c r="K746" s="6"/>
      <c r="L746" s="6"/>
      <c r="M746" s="9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s="7" customFormat="1" ht="12.75">
      <c r="A747" s="6"/>
      <c r="B747" s="6"/>
      <c r="F747" s="6"/>
      <c r="I747" s="8"/>
      <c r="J747" s="8"/>
      <c r="K747" s="6"/>
      <c r="L747" s="6"/>
      <c r="M747" s="9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s="7" customFormat="1" ht="12.75">
      <c r="A748" s="6"/>
      <c r="B748" s="6"/>
      <c r="F748" s="6"/>
      <c r="I748" s="8"/>
      <c r="J748" s="8"/>
      <c r="K748" s="6"/>
      <c r="L748" s="6"/>
      <c r="M748" s="9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s="7" customFormat="1" ht="12.75">
      <c r="A749" s="6"/>
      <c r="B749" s="6"/>
      <c r="F749" s="6"/>
      <c r="I749" s="8"/>
      <c r="J749" s="8"/>
      <c r="K749" s="6"/>
      <c r="L749" s="6"/>
      <c r="M749" s="9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s="7" customFormat="1" ht="12.75">
      <c r="A750" s="6"/>
      <c r="B750" s="6"/>
      <c r="F750" s="6"/>
      <c r="I750" s="8"/>
      <c r="J750" s="8"/>
      <c r="K750" s="6"/>
      <c r="L750" s="6"/>
      <c r="M750" s="9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s="7" customFormat="1" ht="12.75">
      <c r="A751" s="6"/>
      <c r="B751" s="6"/>
      <c r="F751" s="6"/>
      <c r="I751" s="8"/>
      <c r="J751" s="8"/>
      <c r="K751" s="6"/>
      <c r="L751" s="6"/>
      <c r="M751" s="9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s="7" customFormat="1" ht="12.75">
      <c r="A752" s="6"/>
      <c r="B752" s="6"/>
      <c r="F752" s="6"/>
      <c r="I752" s="8"/>
      <c r="J752" s="8"/>
      <c r="K752" s="6"/>
      <c r="L752" s="6"/>
      <c r="M752" s="9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s="7" customFormat="1" ht="12.75">
      <c r="A753" s="6"/>
      <c r="B753" s="6"/>
      <c r="F753" s="6"/>
      <c r="I753" s="8"/>
      <c r="J753" s="8"/>
      <c r="K753" s="6"/>
      <c r="L753" s="6"/>
      <c r="M753" s="9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s="7" customFormat="1" ht="12.75">
      <c r="A754" s="6"/>
      <c r="B754" s="6"/>
      <c r="F754" s="6"/>
      <c r="I754" s="8"/>
      <c r="J754" s="8"/>
      <c r="K754" s="6"/>
      <c r="L754" s="6"/>
      <c r="M754" s="9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s="7" customFormat="1" ht="12.75">
      <c r="A755" s="6"/>
      <c r="B755" s="6"/>
      <c r="F755" s="6"/>
      <c r="I755" s="8"/>
      <c r="J755" s="8"/>
      <c r="K755" s="6"/>
      <c r="L755" s="6"/>
      <c r="M755" s="9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s="7" customFormat="1" ht="12.75">
      <c r="A756" s="6"/>
      <c r="B756" s="6"/>
      <c r="F756" s="6"/>
      <c r="I756" s="8"/>
      <c r="J756" s="8"/>
      <c r="K756" s="6"/>
      <c r="L756" s="6"/>
      <c r="M756" s="9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s="7" customFormat="1" ht="12.75">
      <c r="A757" s="6"/>
      <c r="B757" s="6"/>
      <c r="F757" s="6"/>
      <c r="I757" s="8"/>
      <c r="J757" s="8"/>
      <c r="K757" s="6"/>
      <c r="L757" s="6"/>
      <c r="M757" s="9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s="7" customFormat="1" ht="12.75">
      <c r="A758" s="6"/>
      <c r="B758" s="6"/>
      <c r="F758" s="6"/>
      <c r="I758" s="8"/>
      <c r="J758" s="8"/>
      <c r="K758" s="6"/>
      <c r="L758" s="6"/>
      <c r="M758" s="9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s="7" customFormat="1" ht="12.75">
      <c r="A759" s="6"/>
      <c r="B759" s="6"/>
      <c r="F759" s="6"/>
      <c r="I759" s="8"/>
      <c r="J759" s="8"/>
      <c r="K759" s="6"/>
      <c r="L759" s="6"/>
      <c r="M759" s="9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s="7" customFormat="1" ht="12.75">
      <c r="A760" s="6"/>
      <c r="B760" s="6"/>
      <c r="F760" s="6"/>
      <c r="I760" s="8"/>
      <c r="J760" s="8"/>
      <c r="K760" s="6"/>
      <c r="L760" s="6"/>
      <c r="M760" s="9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s="7" customFormat="1" ht="12.75">
      <c r="A761" s="6"/>
      <c r="B761" s="6"/>
      <c r="F761" s="6"/>
      <c r="I761" s="8"/>
      <c r="J761" s="8"/>
      <c r="K761" s="6"/>
      <c r="L761" s="6"/>
      <c r="M761" s="9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s="7" customFormat="1" ht="12.75">
      <c r="A762" s="6"/>
      <c r="B762" s="6"/>
      <c r="F762" s="6"/>
      <c r="I762" s="8"/>
      <c r="J762" s="8"/>
      <c r="K762" s="6"/>
      <c r="L762" s="6"/>
      <c r="M762" s="9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s="7" customFormat="1" ht="12.75">
      <c r="A763" s="6"/>
      <c r="B763" s="6"/>
      <c r="F763" s="6"/>
      <c r="I763" s="8"/>
      <c r="J763" s="8"/>
      <c r="K763" s="6"/>
      <c r="L763" s="6"/>
      <c r="M763" s="9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s="7" customFormat="1" ht="12.75">
      <c r="A764" s="6"/>
      <c r="B764" s="6"/>
      <c r="F764" s="6"/>
      <c r="I764" s="8"/>
      <c r="J764" s="8"/>
      <c r="K764" s="6"/>
      <c r="L764" s="6"/>
      <c r="M764" s="9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s="7" customFormat="1" ht="12.75">
      <c r="A765" s="6"/>
      <c r="B765" s="6"/>
      <c r="F765" s="6"/>
      <c r="I765" s="8"/>
      <c r="J765" s="8"/>
      <c r="K765" s="6"/>
      <c r="L765" s="6"/>
      <c r="M765" s="9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s="7" customFormat="1" ht="12.75">
      <c r="A766" s="6"/>
      <c r="B766" s="6"/>
      <c r="F766" s="6"/>
      <c r="I766" s="8"/>
      <c r="J766" s="8"/>
      <c r="K766" s="6"/>
      <c r="L766" s="6"/>
      <c r="M766" s="9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s="7" customFormat="1" ht="12.75">
      <c r="A767" s="6"/>
      <c r="B767" s="6"/>
      <c r="F767" s="6"/>
      <c r="I767" s="8"/>
      <c r="J767" s="8"/>
      <c r="K767" s="6"/>
      <c r="L767" s="6"/>
      <c r="M767" s="9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s="7" customFormat="1" ht="12.75">
      <c r="A768" s="6"/>
      <c r="B768" s="6"/>
      <c r="F768" s="6"/>
      <c r="I768" s="8"/>
      <c r="J768" s="8"/>
      <c r="K768" s="6"/>
      <c r="L768" s="6"/>
      <c r="M768" s="9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s="7" customFormat="1" ht="12.75">
      <c r="A769" s="6"/>
      <c r="B769" s="6"/>
      <c r="F769" s="6"/>
      <c r="I769" s="8"/>
      <c r="J769" s="8"/>
      <c r="K769" s="6"/>
      <c r="L769" s="6"/>
      <c r="M769" s="9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s="7" customFormat="1" ht="12.75">
      <c r="A770" s="6"/>
      <c r="B770" s="6"/>
      <c r="F770" s="6"/>
      <c r="I770" s="8"/>
      <c r="J770" s="8"/>
      <c r="K770" s="6"/>
      <c r="L770" s="6"/>
      <c r="M770" s="9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s="7" customFormat="1" ht="12.75">
      <c r="A771" s="6"/>
      <c r="B771" s="6"/>
      <c r="F771" s="6"/>
      <c r="I771" s="8"/>
      <c r="J771" s="8"/>
      <c r="K771" s="6"/>
      <c r="L771" s="6"/>
      <c r="M771" s="9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s="7" customFormat="1" ht="12.75">
      <c r="A772" s="6"/>
      <c r="B772" s="6"/>
      <c r="F772" s="6"/>
      <c r="I772" s="8"/>
      <c r="J772" s="8"/>
      <c r="K772" s="6"/>
      <c r="L772" s="6"/>
      <c r="M772" s="9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s="7" customFormat="1" ht="12.75">
      <c r="A773" s="6"/>
      <c r="B773" s="6"/>
      <c r="F773" s="6"/>
      <c r="I773" s="8"/>
      <c r="J773" s="8"/>
      <c r="K773" s="6"/>
      <c r="L773" s="6"/>
      <c r="M773" s="9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s="7" customFormat="1" ht="12.75">
      <c r="A774" s="6"/>
      <c r="B774" s="6"/>
      <c r="F774" s="6"/>
      <c r="I774" s="8"/>
      <c r="J774" s="8"/>
      <c r="K774" s="6"/>
      <c r="L774" s="6"/>
      <c r="M774" s="9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s="7" customFormat="1" ht="12.75">
      <c r="A775" s="6"/>
      <c r="B775" s="6"/>
      <c r="F775" s="6"/>
      <c r="I775" s="8"/>
      <c r="J775" s="8"/>
      <c r="K775" s="6"/>
      <c r="L775" s="6"/>
      <c r="M775" s="9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s="7" customFormat="1" ht="12.75">
      <c r="A776" s="6"/>
      <c r="B776" s="6"/>
      <c r="F776" s="6"/>
      <c r="I776" s="8"/>
      <c r="J776" s="8"/>
      <c r="K776" s="6"/>
      <c r="L776" s="6"/>
      <c r="M776" s="9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s="7" customFormat="1" ht="12.75">
      <c r="A777" s="6"/>
      <c r="B777" s="6"/>
      <c r="F777" s="6"/>
      <c r="I777" s="8"/>
      <c r="J777" s="8"/>
      <c r="K777" s="6"/>
      <c r="L777" s="6"/>
      <c r="M777" s="9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s="7" customFormat="1" ht="12.75">
      <c r="A778" s="6"/>
      <c r="B778" s="6"/>
      <c r="F778" s="6"/>
      <c r="I778" s="8"/>
      <c r="J778" s="8"/>
      <c r="K778" s="6"/>
      <c r="L778" s="6"/>
      <c r="M778" s="9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s="7" customFormat="1" ht="12.75">
      <c r="A779" s="6"/>
      <c r="B779" s="6"/>
      <c r="F779" s="6"/>
      <c r="I779" s="8"/>
      <c r="J779" s="8"/>
      <c r="K779" s="6"/>
      <c r="L779" s="6"/>
      <c r="M779" s="9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s="7" customFormat="1" ht="12.75">
      <c r="A780" s="6"/>
      <c r="B780" s="6"/>
      <c r="F780" s="6"/>
      <c r="I780" s="8"/>
      <c r="J780" s="8"/>
      <c r="K780" s="6"/>
      <c r="L780" s="6"/>
      <c r="M780" s="9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s="7" customFormat="1" ht="12.75">
      <c r="A781" s="6"/>
      <c r="B781" s="6"/>
      <c r="F781" s="6"/>
      <c r="I781" s="8"/>
      <c r="J781" s="8"/>
      <c r="K781" s="6"/>
      <c r="L781" s="6"/>
      <c r="M781" s="9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s="7" customFormat="1" ht="12.75">
      <c r="A782" s="6"/>
      <c r="B782" s="6"/>
      <c r="F782" s="6"/>
      <c r="I782" s="8"/>
      <c r="J782" s="8"/>
      <c r="K782" s="6"/>
      <c r="L782" s="6"/>
      <c r="M782" s="9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s="7" customFormat="1" ht="12.75">
      <c r="A783" s="6"/>
      <c r="B783" s="6"/>
      <c r="F783" s="6"/>
      <c r="I783" s="8"/>
      <c r="J783" s="8"/>
      <c r="K783" s="6"/>
      <c r="L783" s="6"/>
      <c r="M783" s="9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s="7" customFormat="1" ht="12.75">
      <c r="A784" s="6"/>
      <c r="B784" s="6"/>
      <c r="F784" s="6"/>
      <c r="I784" s="8"/>
      <c r="J784" s="8"/>
      <c r="K784" s="6"/>
      <c r="L784" s="6"/>
      <c r="M784" s="9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s="7" customFormat="1" ht="12.75">
      <c r="A785" s="6"/>
      <c r="B785" s="6"/>
      <c r="F785" s="6"/>
      <c r="I785" s="8"/>
      <c r="J785" s="8"/>
      <c r="K785" s="6"/>
      <c r="L785" s="6"/>
      <c r="M785" s="9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s="7" customFormat="1" ht="12.75">
      <c r="A786" s="6"/>
      <c r="B786" s="6"/>
      <c r="F786" s="6"/>
      <c r="I786" s="8"/>
      <c r="J786" s="8"/>
      <c r="K786" s="6"/>
      <c r="L786" s="6"/>
      <c r="M786" s="9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s="7" customFormat="1" ht="12.75">
      <c r="A787" s="6"/>
      <c r="B787" s="6"/>
      <c r="F787" s="6"/>
      <c r="I787" s="8"/>
      <c r="J787" s="8"/>
      <c r="K787" s="6"/>
      <c r="L787" s="6"/>
      <c r="M787" s="9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s="7" customFormat="1" ht="12.75">
      <c r="A788" s="6"/>
      <c r="B788" s="6"/>
      <c r="F788" s="6"/>
      <c r="I788" s="8"/>
      <c r="J788" s="8"/>
      <c r="K788" s="6"/>
      <c r="L788" s="6"/>
      <c r="M788" s="9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s="7" customFormat="1" ht="12.75">
      <c r="A789" s="6"/>
      <c r="B789" s="6"/>
      <c r="F789" s="6"/>
      <c r="I789" s="8"/>
      <c r="J789" s="8"/>
      <c r="K789" s="6"/>
      <c r="L789" s="6"/>
      <c r="M789" s="9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s="7" customFormat="1" ht="12.75">
      <c r="A790" s="6"/>
      <c r="B790" s="6"/>
      <c r="F790" s="6"/>
      <c r="I790" s="8"/>
      <c r="J790" s="8"/>
      <c r="K790" s="6"/>
      <c r="L790" s="6"/>
      <c r="M790" s="9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s="7" customFormat="1" ht="12.75">
      <c r="A791" s="6"/>
      <c r="B791" s="6"/>
      <c r="F791" s="6"/>
      <c r="I791" s="8"/>
      <c r="J791" s="8"/>
      <c r="K791" s="6"/>
      <c r="L791" s="6"/>
      <c r="M791" s="9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s="7" customFormat="1" ht="12.75">
      <c r="A792" s="6"/>
      <c r="B792" s="6"/>
      <c r="F792" s="6"/>
      <c r="I792" s="8"/>
      <c r="J792" s="8"/>
      <c r="K792" s="6"/>
      <c r="L792" s="6"/>
      <c r="M792" s="9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s="7" customFormat="1" ht="12.75">
      <c r="A793" s="6"/>
      <c r="B793" s="6"/>
      <c r="F793" s="6"/>
      <c r="I793" s="8"/>
      <c r="J793" s="8"/>
      <c r="K793" s="6"/>
      <c r="L793" s="6"/>
      <c r="M793" s="9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s="7" customFormat="1" ht="12.75">
      <c r="A794" s="6"/>
      <c r="B794" s="6"/>
      <c r="F794" s="6"/>
      <c r="I794" s="8"/>
      <c r="J794" s="8"/>
      <c r="K794" s="6"/>
      <c r="L794" s="6"/>
      <c r="M794" s="9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s="7" customFormat="1" ht="12.75">
      <c r="A795" s="6"/>
      <c r="B795" s="6"/>
      <c r="F795" s="6"/>
      <c r="I795" s="8"/>
      <c r="J795" s="8"/>
      <c r="K795" s="6"/>
      <c r="L795" s="6"/>
      <c r="M795" s="9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s="7" customFormat="1" ht="12.75">
      <c r="A796" s="6"/>
      <c r="B796" s="6"/>
      <c r="F796" s="6"/>
      <c r="I796" s="8"/>
      <c r="J796" s="8"/>
      <c r="K796" s="6"/>
      <c r="L796" s="6"/>
      <c r="M796" s="9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s="7" customFormat="1" ht="12.75">
      <c r="A797" s="6"/>
      <c r="B797" s="6"/>
      <c r="F797" s="6"/>
      <c r="I797" s="8"/>
      <c r="J797" s="8"/>
      <c r="K797" s="6"/>
      <c r="L797" s="6"/>
      <c r="M797" s="9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s="7" customFormat="1" ht="12.75">
      <c r="A798" s="6"/>
      <c r="B798" s="6"/>
      <c r="F798" s="6"/>
      <c r="I798" s="8"/>
      <c r="J798" s="8"/>
      <c r="K798" s="6"/>
      <c r="L798" s="6"/>
      <c r="M798" s="9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s="7" customFormat="1" ht="12.75">
      <c r="A799" s="6"/>
      <c r="B799" s="6"/>
      <c r="F799" s="6"/>
      <c r="I799" s="8"/>
      <c r="J799" s="8"/>
      <c r="K799" s="6"/>
      <c r="L799" s="6"/>
      <c r="M799" s="9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s="7" customFormat="1" ht="12.75">
      <c r="A800" s="6"/>
      <c r="B800" s="6"/>
      <c r="F800" s="6"/>
      <c r="I800" s="8"/>
      <c r="J800" s="8"/>
      <c r="K800" s="6"/>
      <c r="L800" s="6"/>
      <c r="M800" s="9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s="7" customFormat="1" ht="12.75">
      <c r="A801" s="6"/>
      <c r="B801" s="6"/>
      <c r="F801" s="6"/>
      <c r="I801" s="8"/>
      <c r="J801" s="8"/>
      <c r="K801" s="6"/>
      <c r="L801" s="6"/>
      <c r="M801" s="9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s="7" customFormat="1" ht="12.75">
      <c r="A802" s="6"/>
      <c r="B802" s="6"/>
      <c r="F802" s="6"/>
      <c r="I802" s="8"/>
      <c r="J802" s="8"/>
      <c r="K802" s="6"/>
      <c r="L802" s="6"/>
      <c r="M802" s="9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s="7" customFormat="1" ht="12.75">
      <c r="A803" s="6"/>
      <c r="B803" s="6"/>
      <c r="F803" s="6"/>
      <c r="I803" s="8"/>
      <c r="J803" s="8"/>
      <c r="K803" s="6"/>
      <c r="L803" s="6"/>
      <c r="M803" s="9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s="7" customFormat="1" ht="12.75">
      <c r="A804" s="6"/>
      <c r="B804" s="6"/>
      <c r="F804" s="6"/>
      <c r="I804" s="8"/>
      <c r="J804" s="8"/>
      <c r="K804" s="6"/>
      <c r="L804" s="6"/>
      <c r="M804" s="9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s="7" customFormat="1" ht="12.75">
      <c r="A805" s="6"/>
      <c r="B805" s="6"/>
      <c r="F805" s="6"/>
      <c r="I805" s="8"/>
      <c r="J805" s="8"/>
      <c r="K805" s="6"/>
      <c r="L805" s="6"/>
      <c r="M805" s="9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s="7" customFormat="1" ht="12.75">
      <c r="A806" s="6"/>
      <c r="B806" s="6"/>
      <c r="F806" s="6"/>
      <c r="I806" s="8"/>
      <c r="J806" s="8"/>
      <c r="K806" s="6"/>
      <c r="L806" s="6"/>
      <c r="M806" s="9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s="7" customFormat="1" ht="12.75">
      <c r="A807" s="6"/>
      <c r="B807" s="6"/>
      <c r="F807" s="6"/>
      <c r="I807" s="8"/>
      <c r="J807" s="8"/>
      <c r="K807" s="6"/>
      <c r="L807" s="6"/>
      <c r="M807" s="9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s="7" customFormat="1" ht="12.75">
      <c r="A808" s="6"/>
      <c r="B808" s="6"/>
      <c r="F808" s="6"/>
      <c r="I808" s="8"/>
      <c r="J808" s="8"/>
      <c r="K808" s="6"/>
      <c r="L808" s="6"/>
      <c r="M808" s="9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s="7" customFormat="1" ht="12.75">
      <c r="A809" s="6"/>
      <c r="B809" s="6"/>
      <c r="F809" s="6"/>
      <c r="I809" s="8"/>
      <c r="J809" s="8"/>
      <c r="K809" s="6"/>
      <c r="L809" s="6"/>
      <c r="M809" s="9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s="7" customFormat="1" ht="12.75">
      <c r="A810" s="6"/>
      <c r="B810" s="6"/>
      <c r="F810" s="6"/>
      <c r="I810" s="8"/>
      <c r="J810" s="8"/>
      <c r="K810" s="6"/>
      <c r="L810" s="6"/>
      <c r="M810" s="9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s="7" customFormat="1" ht="12.75">
      <c r="A811" s="6"/>
      <c r="B811" s="6"/>
      <c r="F811" s="6"/>
      <c r="I811" s="8"/>
      <c r="J811" s="8"/>
      <c r="K811" s="6"/>
      <c r="L811" s="6"/>
      <c r="M811" s="9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s="7" customFormat="1" ht="12.75">
      <c r="A812" s="6"/>
      <c r="B812" s="6"/>
      <c r="F812" s="6"/>
      <c r="I812" s="8"/>
      <c r="J812" s="8"/>
      <c r="K812" s="6"/>
      <c r="L812" s="6"/>
      <c r="M812" s="9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s="7" customFormat="1" ht="12.75">
      <c r="A813" s="6"/>
      <c r="B813" s="6"/>
      <c r="F813" s="6"/>
      <c r="I813" s="8"/>
      <c r="J813" s="8"/>
      <c r="K813" s="6"/>
      <c r="L813" s="6"/>
      <c r="M813" s="9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s="7" customFormat="1" ht="12.75">
      <c r="A814" s="6"/>
      <c r="B814" s="6"/>
      <c r="F814" s="6"/>
      <c r="I814" s="8"/>
      <c r="J814" s="8"/>
      <c r="K814" s="6"/>
      <c r="L814" s="6"/>
      <c r="M814" s="9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s="7" customFormat="1" ht="12.75">
      <c r="A815" s="6"/>
      <c r="B815" s="6"/>
      <c r="F815" s="6"/>
      <c r="I815" s="8"/>
      <c r="J815" s="8"/>
      <c r="K815" s="6"/>
      <c r="L815" s="6"/>
      <c r="M815" s="9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s="7" customFormat="1" ht="12.75">
      <c r="A816" s="6"/>
      <c r="B816" s="6"/>
      <c r="F816" s="6"/>
      <c r="I816" s="8"/>
      <c r="J816" s="8"/>
      <c r="K816" s="6"/>
      <c r="L816" s="6"/>
      <c r="M816" s="9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s="7" customFormat="1" ht="12.75">
      <c r="A817" s="6"/>
      <c r="B817" s="6"/>
      <c r="F817" s="6"/>
      <c r="I817" s="8"/>
      <c r="J817" s="8"/>
      <c r="K817" s="6"/>
      <c r="L817" s="6"/>
      <c r="M817" s="9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s="7" customFormat="1" ht="12.75">
      <c r="A818" s="6"/>
      <c r="B818" s="6"/>
      <c r="F818" s="6"/>
      <c r="I818" s="8"/>
      <c r="J818" s="8"/>
      <c r="K818" s="6"/>
      <c r="L818" s="6"/>
      <c r="M818" s="9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s="7" customFormat="1" ht="12.75">
      <c r="A819" s="6"/>
      <c r="B819" s="6"/>
      <c r="F819" s="6"/>
      <c r="I819" s="8"/>
      <c r="J819" s="8"/>
      <c r="K819" s="6"/>
      <c r="L819" s="6"/>
      <c r="M819" s="9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s="7" customFormat="1" ht="12.75">
      <c r="A820" s="6"/>
      <c r="B820" s="6"/>
      <c r="F820" s="6"/>
      <c r="I820" s="8"/>
      <c r="J820" s="8"/>
      <c r="K820" s="6"/>
      <c r="L820" s="6"/>
      <c r="M820" s="9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s="7" customFormat="1" ht="12.75">
      <c r="A821" s="6"/>
      <c r="B821" s="6"/>
      <c r="F821" s="6"/>
      <c r="I821" s="8"/>
      <c r="J821" s="8"/>
      <c r="K821" s="6"/>
      <c r="L821" s="6"/>
      <c r="M821" s="9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s="7" customFormat="1" ht="12.75">
      <c r="A822" s="6"/>
      <c r="B822" s="6"/>
      <c r="F822" s="6"/>
      <c r="I822" s="8"/>
      <c r="J822" s="8"/>
      <c r="K822" s="6"/>
      <c r="L822" s="6"/>
      <c r="M822" s="9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s="7" customFormat="1" ht="12.75">
      <c r="A823" s="6"/>
      <c r="B823" s="6"/>
      <c r="F823" s="6"/>
      <c r="I823" s="8"/>
      <c r="J823" s="8"/>
      <c r="K823" s="6"/>
      <c r="L823" s="6"/>
      <c r="M823" s="9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s="7" customFormat="1" ht="12.75">
      <c r="A824" s="6"/>
      <c r="B824" s="6"/>
      <c r="F824" s="6"/>
      <c r="I824" s="8"/>
      <c r="J824" s="8"/>
      <c r="K824" s="6"/>
      <c r="L824" s="6"/>
      <c r="M824" s="9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s="7" customFormat="1" ht="12.75">
      <c r="A825" s="6"/>
      <c r="B825" s="6"/>
      <c r="F825" s="6"/>
      <c r="I825" s="8"/>
      <c r="J825" s="8"/>
      <c r="K825" s="6"/>
      <c r="L825" s="6"/>
      <c r="M825" s="9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s="7" customFormat="1" ht="12.75">
      <c r="A826" s="6"/>
      <c r="B826" s="6"/>
      <c r="F826" s="6"/>
      <c r="I826" s="8"/>
      <c r="J826" s="8"/>
      <c r="K826" s="6"/>
      <c r="L826" s="6"/>
      <c r="M826" s="9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s="7" customFormat="1" ht="12.75">
      <c r="A827" s="6"/>
      <c r="B827" s="6"/>
      <c r="F827" s="6"/>
      <c r="I827" s="8"/>
      <c r="J827" s="8"/>
      <c r="K827" s="6"/>
      <c r="L827" s="6"/>
      <c r="M827" s="9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s="7" customFormat="1" ht="12.75">
      <c r="A828" s="6"/>
      <c r="B828" s="6"/>
      <c r="F828" s="6"/>
      <c r="I828" s="8"/>
      <c r="J828" s="8"/>
      <c r="K828" s="6"/>
      <c r="L828" s="6"/>
      <c r="M828" s="9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s="7" customFormat="1" ht="12.75">
      <c r="A829" s="6"/>
      <c r="B829" s="6"/>
      <c r="F829" s="6"/>
      <c r="I829" s="8"/>
      <c r="J829" s="8"/>
      <c r="K829" s="6"/>
      <c r="L829" s="6"/>
      <c r="M829" s="9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s="7" customFormat="1" ht="12.75">
      <c r="A830" s="6"/>
      <c r="B830" s="6"/>
      <c r="F830" s="6"/>
      <c r="I830" s="8"/>
      <c r="J830" s="8"/>
      <c r="K830" s="6"/>
      <c r="L830" s="6"/>
      <c r="M830" s="9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s="7" customFormat="1" ht="12.75">
      <c r="A831" s="6"/>
      <c r="B831" s="6"/>
      <c r="F831" s="6"/>
      <c r="I831" s="8"/>
      <c r="J831" s="8"/>
      <c r="K831" s="6"/>
      <c r="L831" s="6"/>
      <c r="M831" s="9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s="7" customFormat="1" ht="12.75">
      <c r="A832" s="6"/>
      <c r="B832" s="6"/>
      <c r="F832" s="6"/>
      <c r="I832" s="8"/>
      <c r="J832" s="8"/>
      <c r="K832" s="6"/>
      <c r="L832" s="6"/>
      <c r="M832" s="9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s="7" customFormat="1" ht="12.75">
      <c r="A833" s="6"/>
      <c r="B833" s="6"/>
      <c r="F833" s="6"/>
      <c r="I833" s="8"/>
      <c r="J833" s="8"/>
      <c r="K833" s="6"/>
      <c r="L833" s="6"/>
      <c r="M833" s="9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s="7" customFormat="1" ht="12.75">
      <c r="A834" s="6"/>
      <c r="B834" s="6"/>
      <c r="F834" s="6"/>
      <c r="I834" s="8"/>
      <c r="J834" s="8"/>
      <c r="K834" s="6"/>
      <c r="L834" s="6"/>
      <c r="M834" s="9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s="7" customFormat="1" ht="12.75">
      <c r="A835" s="6"/>
      <c r="B835" s="6"/>
      <c r="F835" s="6"/>
      <c r="I835" s="8"/>
      <c r="J835" s="8"/>
      <c r="K835" s="6"/>
      <c r="L835" s="6"/>
      <c r="M835" s="9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s="7" customFormat="1" ht="12.75">
      <c r="A836" s="6"/>
      <c r="B836" s="6"/>
      <c r="F836" s="6"/>
      <c r="I836" s="8"/>
      <c r="J836" s="8"/>
      <c r="K836" s="6"/>
      <c r="L836" s="6"/>
      <c r="M836" s="9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s="7" customFormat="1" ht="12.75">
      <c r="A837" s="6"/>
      <c r="B837" s="6"/>
      <c r="F837" s="6"/>
      <c r="I837" s="8"/>
      <c r="J837" s="8"/>
      <c r="K837" s="6"/>
      <c r="L837" s="6"/>
      <c r="M837" s="9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s="7" customFormat="1" ht="12.75">
      <c r="A838" s="6"/>
      <c r="B838" s="6"/>
      <c r="F838" s="6"/>
      <c r="I838" s="8"/>
      <c r="J838" s="8"/>
      <c r="K838" s="6"/>
      <c r="L838" s="6"/>
      <c r="M838" s="9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s="7" customFormat="1" ht="12.75">
      <c r="A839" s="6"/>
      <c r="B839" s="6"/>
      <c r="F839" s="6"/>
      <c r="I839" s="8"/>
      <c r="J839" s="8"/>
      <c r="K839" s="6"/>
      <c r="L839" s="6"/>
      <c r="M839" s="9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s="7" customFormat="1" ht="12.75">
      <c r="A840" s="6"/>
      <c r="B840" s="6"/>
      <c r="F840" s="6"/>
      <c r="I840" s="8"/>
      <c r="J840" s="8"/>
      <c r="K840" s="6"/>
      <c r="L840" s="6"/>
      <c r="M840" s="9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s="7" customFormat="1" ht="12.75">
      <c r="A841" s="6"/>
      <c r="B841" s="6"/>
      <c r="F841" s="6"/>
      <c r="I841" s="8"/>
      <c r="J841" s="8"/>
      <c r="K841" s="6"/>
      <c r="L841" s="6"/>
      <c r="M841" s="9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s="7" customFormat="1" ht="12.75">
      <c r="A842" s="6"/>
      <c r="B842" s="6"/>
      <c r="F842" s="6"/>
      <c r="I842" s="8"/>
      <c r="J842" s="8"/>
      <c r="K842" s="6"/>
      <c r="L842" s="6"/>
      <c r="M842" s="9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s="7" customFormat="1" ht="12.75">
      <c r="A843" s="6"/>
      <c r="B843" s="6"/>
      <c r="F843" s="6"/>
      <c r="I843" s="8"/>
      <c r="J843" s="8"/>
      <c r="K843" s="6"/>
      <c r="L843" s="6"/>
      <c r="M843" s="9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s="7" customFormat="1" ht="12.75">
      <c r="A844" s="6"/>
      <c r="B844" s="6"/>
      <c r="F844" s="6"/>
      <c r="I844" s="8"/>
      <c r="J844" s="8"/>
      <c r="K844" s="6"/>
      <c r="L844" s="6"/>
      <c r="M844" s="9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s="7" customFormat="1" ht="12.75">
      <c r="A845" s="6"/>
      <c r="B845" s="6"/>
      <c r="F845" s="6"/>
      <c r="I845" s="8"/>
      <c r="J845" s="8"/>
      <c r="K845" s="6"/>
      <c r="L845" s="6"/>
      <c r="M845" s="9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s="7" customFormat="1" ht="12.75">
      <c r="A846" s="6"/>
      <c r="B846" s="6"/>
      <c r="F846" s="6"/>
      <c r="I846" s="8"/>
      <c r="J846" s="8"/>
      <c r="K846" s="6"/>
      <c r="L846" s="6"/>
      <c r="M846" s="9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s="7" customFormat="1" ht="12.75">
      <c r="A847" s="6"/>
      <c r="B847" s="6"/>
      <c r="F847" s="6"/>
      <c r="I847" s="8"/>
      <c r="J847" s="8"/>
      <c r="K847" s="6"/>
      <c r="L847" s="6"/>
      <c r="M847" s="9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s="7" customFormat="1" ht="12.75">
      <c r="A848" s="6"/>
      <c r="B848" s="6"/>
      <c r="F848" s="6"/>
      <c r="I848" s="8"/>
      <c r="J848" s="8"/>
      <c r="K848" s="6"/>
      <c r="L848" s="6"/>
      <c r="M848" s="9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s="7" customFormat="1" ht="12.75">
      <c r="A849" s="6"/>
      <c r="B849" s="6"/>
      <c r="F849" s="6"/>
      <c r="I849" s="8"/>
      <c r="J849" s="8"/>
      <c r="K849" s="6"/>
      <c r="L849" s="6"/>
      <c r="M849" s="9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s="7" customFormat="1" ht="12.75">
      <c r="A850" s="6"/>
      <c r="B850" s="6"/>
      <c r="F850" s="6"/>
      <c r="I850" s="8"/>
      <c r="J850" s="8"/>
      <c r="K850" s="6"/>
      <c r="L850" s="6"/>
      <c r="M850" s="9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s="7" customFormat="1" ht="12.75">
      <c r="A851" s="6"/>
      <c r="B851" s="6"/>
      <c r="F851" s="6"/>
      <c r="I851" s="8"/>
      <c r="J851" s="8"/>
      <c r="K851" s="6"/>
      <c r="L851" s="6"/>
      <c r="M851" s="9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s="7" customFormat="1" ht="12.75">
      <c r="A852" s="6"/>
      <c r="B852" s="6"/>
      <c r="F852" s="6"/>
      <c r="I852" s="8"/>
      <c r="J852" s="8"/>
      <c r="K852" s="6"/>
      <c r="L852" s="6"/>
      <c r="M852" s="9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s="7" customFormat="1" ht="12.75">
      <c r="A853" s="6"/>
      <c r="B853" s="6"/>
      <c r="F853" s="6"/>
      <c r="I853" s="8"/>
      <c r="J853" s="8"/>
      <c r="K853" s="6"/>
      <c r="L853" s="6"/>
      <c r="M853" s="9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s="7" customFormat="1" ht="12.75">
      <c r="A854" s="6"/>
      <c r="B854" s="6"/>
      <c r="F854" s="6"/>
      <c r="I854" s="8"/>
      <c r="J854" s="8"/>
      <c r="K854" s="6"/>
      <c r="L854" s="6"/>
      <c r="M854" s="9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s="7" customFormat="1" ht="12.75">
      <c r="A855" s="6"/>
      <c r="B855" s="6"/>
      <c r="F855" s="6"/>
      <c r="I855" s="8"/>
      <c r="J855" s="8"/>
      <c r="K855" s="6"/>
      <c r="L855" s="6"/>
      <c r="M855" s="9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s="7" customFormat="1" ht="12.75">
      <c r="A856" s="6"/>
      <c r="B856" s="6"/>
      <c r="F856" s="6"/>
      <c r="I856" s="8"/>
      <c r="J856" s="8"/>
      <c r="K856" s="6"/>
      <c r="L856" s="6"/>
      <c r="M856" s="9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s="7" customFormat="1" ht="12.75">
      <c r="A857" s="6"/>
      <c r="B857" s="6"/>
      <c r="F857" s="6"/>
      <c r="I857" s="8"/>
      <c r="J857" s="8"/>
      <c r="K857" s="6"/>
      <c r="L857" s="6"/>
      <c r="M857" s="9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s="7" customFormat="1" ht="12.75">
      <c r="A858" s="6"/>
      <c r="B858" s="6"/>
      <c r="F858" s="6"/>
      <c r="I858" s="8"/>
      <c r="J858" s="8"/>
      <c r="K858" s="6"/>
      <c r="L858" s="6"/>
      <c r="M858" s="9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s="7" customFormat="1" ht="12.75">
      <c r="A859" s="6"/>
      <c r="B859" s="6"/>
      <c r="F859" s="6"/>
      <c r="I859" s="8"/>
      <c r="J859" s="8"/>
      <c r="K859" s="6"/>
      <c r="L859" s="6"/>
      <c r="M859" s="9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s="7" customFormat="1" ht="12.75">
      <c r="A860" s="6"/>
      <c r="B860" s="6"/>
      <c r="F860" s="6"/>
      <c r="I860" s="8"/>
      <c r="J860" s="8"/>
      <c r="K860" s="6"/>
      <c r="L860" s="6"/>
      <c r="M860" s="9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s="7" customFormat="1" ht="12.75">
      <c r="A861" s="6"/>
      <c r="B861" s="6"/>
      <c r="F861" s="6"/>
      <c r="I861" s="8"/>
      <c r="J861" s="8"/>
      <c r="K861" s="6"/>
      <c r="L861" s="6"/>
      <c r="M861" s="9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s="7" customFormat="1" ht="12.75">
      <c r="A862" s="6"/>
      <c r="B862" s="6"/>
      <c r="F862" s="6"/>
      <c r="I862" s="8"/>
      <c r="J862" s="8"/>
      <c r="K862" s="6"/>
      <c r="L862" s="6"/>
      <c r="M862" s="9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s="7" customFormat="1" ht="12.75">
      <c r="A863" s="6"/>
      <c r="B863" s="6"/>
      <c r="F863" s="6"/>
      <c r="I863" s="8"/>
      <c r="J863" s="8"/>
      <c r="K863" s="6"/>
      <c r="L863" s="6"/>
      <c r="M863" s="9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s="7" customFormat="1" ht="12.75">
      <c r="A864" s="6"/>
      <c r="B864" s="6"/>
      <c r="F864" s="6"/>
      <c r="I864" s="8"/>
      <c r="J864" s="8"/>
      <c r="K864" s="6"/>
      <c r="L864" s="6"/>
      <c r="M864" s="9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s="7" customFormat="1" ht="12.75">
      <c r="A865" s="6"/>
      <c r="B865" s="6"/>
      <c r="F865" s="6"/>
      <c r="I865" s="8"/>
      <c r="J865" s="8"/>
      <c r="K865" s="6"/>
      <c r="L865" s="6"/>
      <c r="M865" s="9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s="7" customFormat="1" ht="12.75">
      <c r="A866" s="6"/>
      <c r="B866" s="6"/>
      <c r="F866" s="6"/>
      <c r="I866" s="8"/>
      <c r="J866" s="8"/>
      <c r="K866" s="6"/>
      <c r="L866" s="6"/>
      <c r="M866" s="9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s="7" customFormat="1" ht="12.75">
      <c r="A867" s="6"/>
      <c r="B867" s="6"/>
      <c r="F867" s="6"/>
      <c r="I867" s="8"/>
      <c r="J867" s="8"/>
      <c r="K867" s="6"/>
      <c r="L867" s="6"/>
      <c r="M867" s="9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s="7" customFormat="1" ht="12.75">
      <c r="A868" s="6"/>
      <c r="B868" s="6"/>
      <c r="F868" s="6"/>
      <c r="I868" s="8"/>
      <c r="J868" s="8"/>
      <c r="K868" s="6"/>
      <c r="L868" s="6"/>
      <c r="M868" s="9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s="7" customFormat="1" ht="12.75">
      <c r="A869" s="6"/>
      <c r="B869" s="6"/>
      <c r="F869" s="6"/>
      <c r="I869" s="8"/>
      <c r="J869" s="8"/>
      <c r="K869" s="6"/>
      <c r="L869" s="6"/>
      <c r="M869" s="9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s="7" customFormat="1" ht="12.75">
      <c r="A870" s="6"/>
      <c r="B870" s="6"/>
      <c r="F870" s="6"/>
      <c r="I870" s="8"/>
      <c r="J870" s="8"/>
      <c r="K870" s="6"/>
      <c r="L870" s="6"/>
      <c r="M870" s="9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s="7" customFormat="1" ht="12.75">
      <c r="A871" s="6"/>
      <c r="B871" s="6"/>
      <c r="F871" s="6"/>
      <c r="I871" s="8"/>
      <c r="J871" s="8"/>
      <c r="K871" s="6"/>
      <c r="L871" s="6"/>
      <c r="M871" s="9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s="7" customFormat="1" ht="12.75">
      <c r="A872" s="6"/>
      <c r="B872" s="6"/>
      <c r="F872" s="6"/>
      <c r="I872" s="8"/>
      <c r="J872" s="8"/>
      <c r="K872" s="6"/>
      <c r="L872" s="6"/>
      <c r="M872" s="9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s="7" customFormat="1" ht="12.75">
      <c r="A873" s="6"/>
      <c r="B873" s="6"/>
      <c r="F873" s="6"/>
      <c r="I873" s="8"/>
      <c r="J873" s="8"/>
      <c r="K873" s="6"/>
      <c r="L873" s="6"/>
      <c r="M873" s="9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s="7" customFormat="1" ht="12.75">
      <c r="A874" s="6"/>
      <c r="B874" s="6"/>
      <c r="F874" s="6"/>
      <c r="I874" s="8"/>
      <c r="J874" s="8"/>
      <c r="K874" s="6"/>
      <c r="L874" s="6"/>
      <c r="M874" s="9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s="7" customFormat="1" ht="12.75">
      <c r="A875" s="6"/>
      <c r="B875" s="6"/>
      <c r="F875" s="6"/>
      <c r="I875" s="8"/>
      <c r="J875" s="8"/>
      <c r="K875" s="6"/>
      <c r="L875" s="6"/>
      <c r="M875" s="9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s="7" customFormat="1" ht="12.75">
      <c r="A876" s="6"/>
      <c r="B876" s="6"/>
      <c r="F876" s="6"/>
      <c r="I876" s="8"/>
      <c r="J876" s="8"/>
      <c r="K876" s="6"/>
      <c r="L876" s="6"/>
      <c r="M876" s="9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s="7" customFormat="1" ht="12.75">
      <c r="A877" s="6"/>
      <c r="B877" s="6"/>
      <c r="F877" s="6"/>
      <c r="I877" s="8"/>
      <c r="J877" s="8"/>
      <c r="K877" s="6"/>
      <c r="L877" s="6"/>
      <c r="M877" s="9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s="7" customFormat="1" ht="12.75">
      <c r="A878" s="6"/>
      <c r="B878" s="6"/>
      <c r="F878" s="6"/>
      <c r="I878" s="8"/>
      <c r="J878" s="8"/>
      <c r="K878" s="6"/>
      <c r="L878" s="6"/>
      <c r="M878" s="9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s="7" customFormat="1" ht="12.75">
      <c r="A879" s="6"/>
      <c r="B879" s="6"/>
      <c r="F879" s="6"/>
      <c r="I879" s="8"/>
      <c r="J879" s="8"/>
      <c r="K879" s="6"/>
      <c r="L879" s="6"/>
      <c r="M879" s="9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s="7" customFormat="1" ht="12.75">
      <c r="A880" s="6"/>
      <c r="B880" s="6"/>
      <c r="F880" s="6"/>
      <c r="I880" s="8"/>
      <c r="J880" s="8"/>
      <c r="K880" s="6"/>
      <c r="L880" s="6"/>
      <c r="M880" s="9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s="7" customFormat="1" ht="12.75">
      <c r="A881" s="6"/>
      <c r="B881" s="6"/>
      <c r="F881" s="6"/>
      <c r="I881" s="8"/>
      <c r="J881" s="8"/>
      <c r="K881" s="6"/>
      <c r="L881" s="6"/>
      <c r="M881" s="9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s="7" customFormat="1" ht="12.75">
      <c r="A882" s="6"/>
      <c r="B882" s="6"/>
      <c r="F882" s="6"/>
      <c r="I882" s="8"/>
      <c r="J882" s="8"/>
      <c r="K882" s="6"/>
      <c r="L882" s="6"/>
      <c r="M882" s="9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s="7" customFormat="1" ht="12.75">
      <c r="A883" s="6"/>
      <c r="B883" s="6"/>
      <c r="F883" s="6"/>
      <c r="I883" s="8"/>
      <c r="J883" s="8"/>
      <c r="K883" s="6"/>
      <c r="L883" s="6"/>
      <c r="M883" s="9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s="7" customFormat="1" ht="12.75">
      <c r="A884" s="6"/>
      <c r="B884" s="6"/>
      <c r="F884" s="6"/>
      <c r="I884" s="8"/>
      <c r="J884" s="8"/>
      <c r="K884" s="6"/>
      <c r="L884" s="6"/>
      <c r="M884" s="9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s="7" customFormat="1" ht="12.75">
      <c r="A885" s="6"/>
      <c r="B885" s="6"/>
      <c r="F885" s="6"/>
      <c r="I885" s="8"/>
      <c r="J885" s="8"/>
      <c r="K885" s="6"/>
      <c r="L885" s="6"/>
      <c r="M885" s="9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s="7" customFormat="1" ht="12.75">
      <c r="A886" s="6"/>
      <c r="B886" s="6"/>
      <c r="F886" s="6"/>
      <c r="I886" s="8"/>
      <c r="J886" s="8"/>
      <c r="K886" s="6"/>
      <c r="L886" s="6"/>
      <c r="M886" s="9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s="7" customFormat="1" ht="12.75">
      <c r="A887" s="6"/>
      <c r="B887" s="6"/>
      <c r="F887" s="6"/>
      <c r="I887" s="8"/>
      <c r="J887" s="8"/>
      <c r="K887" s="6"/>
      <c r="L887" s="6"/>
      <c r="M887" s="9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s="7" customFormat="1" ht="12.75">
      <c r="A888" s="6"/>
      <c r="B888" s="6"/>
      <c r="F888" s="6"/>
      <c r="I888" s="8"/>
      <c r="J888" s="8"/>
      <c r="K888" s="6"/>
      <c r="L888" s="6"/>
      <c r="M888" s="9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s="7" customFormat="1" ht="12.75">
      <c r="A889" s="6"/>
      <c r="B889" s="6"/>
      <c r="F889" s="6"/>
      <c r="I889" s="8"/>
      <c r="J889" s="8"/>
      <c r="K889" s="6"/>
      <c r="L889" s="6"/>
      <c r="M889" s="9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s="7" customFormat="1" ht="12.75">
      <c r="A890" s="6"/>
      <c r="B890" s="6"/>
      <c r="F890" s="6"/>
      <c r="I890" s="8"/>
      <c r="J890" s="8"/>
      <c r="K890" s="6"/>
      <c r="L890" s="6"/>
      <c r="M890" s="9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s="7" customFormat="1" ht="12.75">
      <c r="A891" s="6"/>
      <c r="B891" s="6"/>
      <c r="F891" s="6"/>
      <c r="I891" s="8"/>
      <c r="J891" s="8"/>
      <c r="K891" s="6"/>
      <c r="L891" s="6"/>
      <c r="M891" s="9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s="7" customFormat="1" ht="12.75">
      <c r="A892" s="6"/>
      <c r="B892" s="6"/>
      <c r="F892" s="6"/>
      <c r="I892" s="8"/>
      <c r="J892" s="8"/>
      <c r="K892" s="6"/>
      <c r="L892" s="6"/>
      <c r="M892" s="9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s="7" customFormat="1" ht="12.75">
      <c r="A893" s="6"/>
      <c r="B893" s="6"/>
      <c r="F893" s="6"/>
      <c r="I893" s="8"/>
      <c r="J893" s="8"/>
      <c r="K893" s="6"/>
      <c r="L893" s="6"/>
      <c r="M893" s="9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s="7" customFormat="1" ht="12.75">
      <c r="A894" s="6"/>
      <c r="B894" s="6"/>
      <c r="F894" s="6"/>
      <c r="I894" s="8"/>
      <c r="J894" s="8"/>
      <c r="K894" s="6"/>
      <c r="L894" s="6"/>
      <c r="M894" s="9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s="7" customFormat="1" ht="12.75">
      <c r="A895" s="6"/>
      <c r="B895" s="6"/>
      <c r="F895" s="6"/>
      <c r="I895" s="8"/>
      <c r="J895" s="8"/>
      <c r="K895" s="6"/>
      <c r="L895" s="6"/>
      <c r="M895" s="9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s="7" customFormat="1" ht="12.75">
      <c r="A896" s="6"/>
      <c r="B896" s="6"/>
      <c r="F896" s="6"/>
      <c r="I896" s="8"/>
      <c r="J896" s="8"/>
      <c r="K896" s="6"/>
      <c r="L896" s="6"/>
      <c r="M896" s="9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s="7" customFormat="1" ht="12.75">
      <c r="A897" s="6"/>
      <c r="B897" s="6"/>
      <c r="F897" s="6"/>
      <c r="I897" s="8"/>
      <c r="J897" s="8"/>
      <c r="K897" s="6"/>
      <c r="L897" s="6"/>
      <c r="M897" s="9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s="7" customFormat="1" ht="12.75">
      <c r="A898" s="6"/>
      <c r="B898" s="6"/>
      <c r="F898" s="6"/>
      <c r="I898" s="8"/>
      <c r="J898" s="8"/>
      <c r="K898" s="6"/>
      <c r="L898" s="6"/>
      <c r="M898" s="9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s="7" customFormat="1" ht="12.75">
      <c r="A899" s="6"/>
      <c r="B899" s="6"/>
      <c r="F899" s="6"/>
      <c r="I899" s="8"/>
      <c r="J899" s="8"/>
      <c r="K899" s="6"/>
      <c r="L899" s="6"/>
      <c r="M899" s="9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s="7" customFormat="1" ht="12.75">
      <c r="A900" s="6"/>
      <c r="B900" s="6"/>
      <c r="F900" s="6"/>
      <c r="I900" s="8"/>
      <c r="J900" s="8"/>
      <c r="K900" s="6"/>
      <c r="L900" s="6"/>
      <c r="M900" s="9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s="7" customFormat="1" ht="12.75">
      <c r="A901" s="6"/>
      <c r="B901" s="6"/>
      <c r="F901" s="6"/>
      <c r="I901" s="8"/>
      <c r="J901" s="8"/>
      <c r="K901" s="6"/>
      <c r="L901" s="6"/>
      <c r="M901" s="9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s="7" customFormat="1" ht="12.75">
      <c r="A902" s="6"/>
      <c r="B902" s="6"/>
      <c r="F902" s="6"/>
      <c r="I902" s="8"/>
      <c r="J902" s="8"/>
      <c r="K902" s="6"/>
      <c r="L902" s="6"/>
      <c r="M902" s="9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s="7" customFormat="1" ht="12.75">
      <c r="A903" s="6"/>
      <c r="B903" s="6"/>
      <c r="F903" s="6"/>
      <c r="I903" s="8"/>
      <c r="J903" s="8"/>
      <c r="K903" s="6"/>
      <c r="L903" s="6"/>
      <c r="M903" s="9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s="7" customFormat="1" ht="12.75">
      <c r="A904" s="6"/>
      <c r="B904" s="6"/>
      <c r="F904" s="6"/>
      <c r="I904" s="8"/>
      <c r="J904" s="8"/>
      <c r="K904" s="6"/>
      <c r="L904" s="6"/>
      <c r="M904" s="9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s="7" customFormat="1" ht="12.75">
      <c r="A905" s="6"/>
      <c r="B905" s="6"/>
      <c r="F905" s="6"/>
      <c r="I905" s="8"/>
      <c r="J905" s="8"/>
      <c r="K905" s="6"/>
      <c r="L905" s="6"/>
      <c r="M905" s="9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s="7" customFormat="1" ht="12.75">
      <c r="A906" s="6"/>
      <c r="B906" s="6"/>
      <c r="F906" s="6"/>
      <c r="I906" s="8"/>
      <c r="J906" s="8"/>
      <c r="K906" s="6"/>
      <c r="L906" s="6"/>
      <c r="M906" s="9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s="7" customFormat="1" ht="12.75">
      <c r="A907" s="6"/>
      <c r="B907" s="6"/>
      <c r="F907" s="6"/>
      <c r="I907" s="8"/>
      <c r="J907" s="8"/>
      <c r="K907" s="6"/>
      <c r="L907" s="6"/>
      <c r="M907" s="9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s="7" customFormat="1" ht="12.75">
      <c r="A908" s="6"/>
      <c r="B908" s="6"/>
      <c r="F908" s="6"/>
      <c r="I908" s="8"/>
      <c r="J908" s="8"/>
      <c r="K908" s="6"/>
      <c r="L908" s="6"/>
      <c r="M908" s="9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s="7" customFormat="1" ht="12.75">
      <c r="A909" s="6"/>
      <c r="B909" s="6"/>
      <c r="F909" s="6"/>
      <c r="I909" s="8"/>
      <c r="J909" s="8"/>
      <c r="K909" s="6"/>
      <c r="L909" s="6"/>
      <c r="M909" s="9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s="7" customFormat="1" ht="12.75">
      <c r="A910" s="6"/>
      <c r="B910" s="6"/>
      <c r="F910" s="6"/>
      <c r="I910" s="8"/>
      <c r="J910" s="8"/>
      <c r="K910" s="6"/>
      <c r="L910" s="6"/>
      <c r="M910" s="9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s="7" customFormat="1" ht="12.75">
      <c r="A911" s="6"/>
      <c r="B911" s="6"/>
      <c r="F911" s="6"/>
      <c r="I911" s="8"/>
      <c r="J911" s="8"/>
      <c r="K911" s="6"/>
      <c r="L911" s="6"/>
      <c r="M911" s="9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s="7" customFormat="1" ht="12.75">
      <c r="A912" s="6"/>
      <c r="B912" s="6"/>
      <c r="F912" s="6"/>
      <c r="I912" s="8"/>
      <c r="J912" s="8"/>
      <c r="K912" s="6"/>
      <c r="L912" s="6"/>
      <c r="M912" s="9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s="7" customFormat="1" ht="12.75">
      <c r="A913" s="6"/>
      <c r="B913" s="6"/>
      <c r="F913" s="6"/>
      <c r="I913" s="8"/>
      <c r="J913" s="8"/>
      <c r="K913" s="6"/>
      <c r="L913" s="6"/>
      <c r="M913" s="9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s="7" customFormat="1" ht="12.75">
      <c r="A914" s="6"/>
      <c r="B914" s="6"/>
      <c r="F914" s="6"/>
      <c r="I914" s="8"/>
      <c r="J914" s="8"/>
      <c r="K914" s="6"/>
      <c r="L914" s="6"/>
      <c r="M914" s="9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s="7" customFormat="1" ht="12.75">
      <c r="A915" s="6"/>
      <c r="B915" s="6"/>
      <c r="F915" s="6"/>
      <c r="I915" s="8"/>
      <c r="J915" s="8"/>
      <c r="K915" s="6"/>
      <c r="L915" s="6"/>
      <c r="M915" s="9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s="7" customFormat="1" ht="12.75">
      <c r="A916" s="6"/>
      <c r="B916" s="6"/>
      <c r="F916" s="6"/>
      <c r="I916" s="8"/>
      <c r="J916" s="8"/>
      <c r="K916" s="6"/>
      <c r="L916" s="6"/>
      <c r="M916" s="9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s="7" customFormat="1" ht="12.75">
      <c r="A917" s="6"/>
      <c r="B917" s="6"/>
      <c r="F917" s="6"/>
      <c r="I917" s="8"/>
      <c r="J917" s="8"/>
      <c r="K917" s="6"/>
      <c r="L917" s="6"/>
      <c r="M917" s="9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s="7" customFormat="1" ht="12.75">
      <c r="A918" s="6"/>
      <c r="B918" s="6"/>
      <c r="F918" s="6"/>
      <c r="I918" s="8"/>
      <c r="J918" s="8"/>
      <c r="K918" s="6"/>
      <c r="L918" s="6"/>
      <c r="M918" s="9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s="7" customFormat="1" ht="12.75">
      <c r="A919" s="6"/>
      <c r="B919" s="6"/>
      <c r="F919" s="6"/>
      <c r="I919" s="8"/>
      <c r="J919" s="8"/>
      <c r="K919" s="6"/>
      <c r="L919" s="6"/>
      <c r="M919" s="9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s="7" customFormat="1" ht="12.75">
      <c r="A920" s="6"/>
      <c r="B920" s="6"/>
      <c r="F920" s="6"/>
      <c r="I920" s="8"/>
      <c r="J920" s="8"/>
      <c r="K920" s="6"/>
      <c r="L920" s="6"/>
      <c r="M920" s="9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s="7" customFormat="1" ht="12.75">
      <c r="A921" s="6"/>
      <c r="B921" s="6"/>
      <c r="F921" s="6"/>
      <c r="I921" s="8"/>
      <c r="J921" s="8"/>
      <c r="K921" s="6"/>
      <c r="L921" s="6"/>
      <c r="M921" s="9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s="7" customFormat="1" ht="12.75">
      <c r="A922" s="6"/>
      <c r="B922" s="6"/>
      <c r="F922" s="6"/>
      <c r="I922" s="8"/>
      <c r="J922" s="8"/>
      <c r="K922" s="6"/>
      <c r="L922" s="6"/>
      <c r="M922" s="9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s="7" customFormat="1" ht="12.75">
      <c r="A923" s="6"/>
      <c r="B923" s="6"/>
      <c r="F923" s="6"/>
      <c r="I923" s="8"/>
      <c r="J923" s="8"/>
      <c r="K923" s="6"/>
      <c r="L923" s="6"/>
      <c r="M923" s="9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s="7" customFormat="1" ht="12.75">
      <c r="A924" s="6"/>
      <c r="B924" s="6"/>
      <c r="F924" s="6"/>
      <c r="I924" s="8"/>
      <c r="J924" s="8"/>
      <c r="K924" s="6"/>
      <c r="L924" s="6"/>
      <c r="M924" s="9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s="7" customFormat="1" ht="12.75">
      <c r="A925" s="6"/>
      <c r="B925" s="6"/>
      <c r="F925" s="6"/>
      <c r="I925" s="8"/>
      <c r="J925" s="8"/>
      <c r="K925" s="6"/>
      <c r="L925" s="6"/>
      <c r="M925" s="9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s="7" customFormat="1" ht="12.75">
      <c r="A926" s="6"/>
      <c r="B926" s="6"/>
      <c r="F926" s="6"/>
      <c r="I926" s="8"/>
      <c r="J926" s="8"/>
      <c r="K926" s="6"/>
      <c r="L926" s="6"/>
      <c r="M926" s="9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s="7" customFormat="1" ht="12.75">
      <c r="A927" s="6"/>
      <c r="B927" s="6"/>
      <c r="F927" s="6"/>
      <c r="I927" s="8"/>
      <c r="J927" s="8"/>
      <c r="K927" s="6"/>
      <c r="L927" s="6"/>
      <c r="M927" s="9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s="7" customFormat="1" ht="12.75">
      <c r="A928" s="6"/>
      <c r="B928" s="6"/>
      <c r="F928" s="6"/>
      <c r="I928" s="8"/>
      <c r="J928" s="8"/>
      <c r="K928" s="6"/>
      <c r="L928" s="6"/>
      <c r="M928" s="9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s="7" customFormat="1" ht="12.75">
      <c r="A929" s="6"/>
      <c r="B929" s="6"/>
      <c r="F929" s="6"/>
      <c r="I929" s="8"/>
      <c r="J929" s="8"/>
      <c r="K929" s="6"/>
      <c r="L929" s="6"/>
      <c r="M929" s="9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s="7" customFormat="1" ht="12.75">
      <c r="A930" s="6"/>
      <c r="B930" s="6"/>
      <c r="F930" s="6"/>
      <c r="I930" s="8"/>
      <c r="J930" s="8"/>
      <c r="K930" s="6"/>
      <c r="L930" s="6"/>
      <c r="M930" s="9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s="7" customFormat="1" ht="12.75">
      <c r="A931" s="6"/>
      <c r="B931" s="6"/>
      <c r="F931" s="6"/>
      <c r="I931" s="8"/>
      <c r="J931" s="8"/>
      <c r="K931" s="6"/>
      <c r="L931" s="6"/>
      <c r="M931" s="9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s="7" customFormat="1" ht="12.75">
      <c r="A932" s="6"/>
      <c r="B932" s="6"/>
      <c r="F932" s="6"/>
      <c r="I932" s="8"/>
      <c r="J932" s="8"/>
      <c r="K932" s="6"/>
      <c r="L932" s="6"/>
      <c r="M932" s="9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s="7" customFormat="1" ht="12.75">
      <c r="A933" s="6"/>
      <c r="B933" s="6"/>
      <c r="F933" s="6"/>
      <c r="I933" s="8"/>
      <c r="J933" s="8"/>
      <c r="K933" s="6"/>
      <c r="L933" s="6"/>
      <c r="M933" s="9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s="7" customFormat="1" ht="12.75">
      <c r="A934" s="6"/>
      <c r="B934" s="6"/>
      <c r="F934" s="6"/>
      <c r="I934" s="8"/>
      <c r="J934" s="8"/>
      <c r="K934" s="6"/>
      <c r="L934" s="6"/>
      <c r="M934" s="9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s="7" customFormat="1" ht="12.75">
      <c r="A935" s="6"/>
      <c r="B935" s="6"/>
      <c r="F935" s="6"/>
      <c r="I935" s="8"/>
      <c r="J935" s="8"/>
      <c r="K935" s="6"/>
      <c r="L935" s="6"/>
      <c r="M935" s="9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s="7" customFormat="1" ht="12.75">
      <c r="A936" s="6"/>
      <c r="B936" s="6"/>
      <c r="F936" s="6"/>
      <c r="I936" s="8"/>
      <c r="J936" s="8"/>
      <c r="K936" s="6"/>
      <c r="L936" s="6"/>
      <c r="M936" s="9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s="7" customFormat="1" ht="12.75">
      <c r="A937" s="6"/>
      <c r="B937" s="6"/>
      <c r="F937" s="6"/>
      <c r="I937" s="8"/>
      <c r="J937" s="8"/>
      <c r="K937" s="6"/>
      <c r="L937" s="6"/>
      <c r="M937" s="9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s="7" customFormat="1" ht="12.75">
      <c r="A938" s="6"/>
      <c r="B938" s="6"/>
      <c r="F938" s="6"/>
      <c r="I938" s="8"/>
      <c r="J938" s="8"/>
      <c r="K938" s="6"/>
      <c r="L938" s="6"/>
      <c r="M938" s="9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s="7" customFormat="1" ht="12.75">
      <c r="A939" s="6"/>
      <c r="B939" s="6"/>
      <c r="F939" s="6"/>
      <c r="I939" s="8"/>
      <c r="J939" s="8"/>
      <c r="K939" s="6"/>
      <c r="L939" s="6"/>
      <c r="M939" s="9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s="7" customFormat="1" ht="12.75">
      <c r="A940" s="6"/>
      <c r="B940" s="6"/>
      <c r="F940" s="6"/>
      <c r="I940" s="8"/>
      <c r="J940" s="8"/>
      <c r="K940" s="6"/>
      <c r="L940" s="6"/>
      <c r="M940" s="9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s="7" customFormat="1" ht="12.75">
      <c r="A941" s="6"/>
      <c r="B941" s="6"/>
      <c r="F941" s="6"/>
      <c r="I941" s="8"/>
      <c r="J941" s="8"/>
      <c r="K941" s="6"/>
      <c r="L941" s="6"/>
      <c r="M941" s="9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s="7" customFormat="1" ht="12.75">
      <c r="A942" s="6"/>
      <c r="B942" s="6"/>
      <c r="F942" s="6"/>
      <c r="I942" s="8"/>
      <c r="J942" s="8"/>
      <c r="K942" s="6"/>
      <c r="L942" s="6"/>
      <c r="M942" s="9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s="7" customFormat="1" ht="12.75">
      <c r="A943" s="6"/>
      <c r="B943" s="6"/>
      <c r="F943" s="6"/>
      <c r="I943" s="8"/>
      <c r="J943" s="8"/>
      <c r="K943" s="6"/>
      <c r="L943" s="6"/>
      <c r="M943" s="9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s="7" customFormat="1" ht="12.75">
      <c r="A944" s="6"/>
      <c r="B944" s="6"/>
      <c r="F944" s="6"/>
      <c r="I944" s="8"/>
      <c r="J944" s="8"/>
      <c r="K944" s="6"/>
      <c r="L944" s="6"/>
      <c r="M944" s="9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s="7" customFormat="1" ht="12.75">
      <c r="A945" s="6"/>
      <c r="B945" s="6"/>
      <c r="F945" s="6"/>
      <c r="I945" s="8"/>
      <c r="J945" s="8"/>
      <c r="K945" s="6"/>
      <c r="L945" s="6"/>
      <c r="M945" s="9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s="7" customFormat="1" ht="12.75">
      <c r="A946" s="6"/>
      <c r="B946" s="6"/>
      <c r="F946" s="6"/>
      <c r="I946" s="8"/>
      <c r="J946" s="8"/>
      <c r="K946" s="6"/>
      <c r="L946" s="6"/>
      <c r="M946" s="9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s="7" customFormat="1" ht="12.75">
      <c r="A947" s="6"/>
      <c r="B947" s="6"/>
      <c r="F947" s="6"/>
      <c r="I947" s="8"/>
      <c r="J947" s="8"/>
      <c r="K947" s="6"/>
      <c r="L947" s="6"/>
      <c r="M947" s="9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s="7" customFormat="1" ht="12.75">
      <c r="A948" s="6"/>
      <c r="B948" s="6"/>
      <c r="F948" s="6"/>
      <c r="I948" s="8"/>
      <c r="J948" s="8"/>
      <c r="K948" s="6"/>
      <c r="L948" s="6"/>
      <c r="M948" s="9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s="7" customFormat="1" ht="12.75">
      <c r="A949" s="6"/>
      <c r="B949" s="6"/>
      <c r="F949" s="6"/>
      <c r="I949" s="8"/>
      <c r="J949" s="8"/>
      <c r="K949" s="6"/>
      <c r="L949" s="6"/>
      <c r="M949" s="9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s="7" customFormat="1" ht="12.75">
      <c r="A950" s="6"/>
      <c r="B950" s="6"/>
      <c r="F950" s="6"/>
      <c r="I950" s="8"/>
      <c r="J950" s="8"/>
      <c r="K950" s="6"/>
      <c r="L950" s="6"/>
      <c r="M950" s="9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s="7" customFormat="1" ht="12.75">
      <c r="A951" s="6"/>
      <c r="B951" s="6"/>
      <c r="F951" s="6"/>
      <c r="I951" s="8"/>
      <c r="J951" s="8"/>
      <c r="K951" s="6"/>
      <c r="L951" s="6"/>
      <c r="M951" s="9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s="7" customFormat="1" ht="12.75">
      <c r="A952" s="6"/>
      <c r="B952" s="6"/>
      <c r="F952" s="6"/>
      <c r="I952" s="8"/>
      <c r="J952" s="8"/>
      <c r="K952" s="6"/>
      <c r="L952" s="6"/>
      <c r="M952" s="9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s="7" customFormat="1" ht="12.75">
      <c r="A953" s="6"/>
      <c r="B953" s="6"/>
      <c r="F953" s="6"/>
      <c r="I953" s="8"/>
      <c r="J953" s="8"/>
      <c r="K953" s="6"/>
      <c r="L953" s="6"/>
      <c r="M953" s="9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s="7" customFormat="1" ht="12.75">
      <c r="A954" s="6"/>
      <c r="B954" s="6"/>
      <c r="F954" s="6"/>
      <c r="I954" s="8"/>
      <c r="J954" s="8"/>
      <c r="K954" s="6"/>
      <c r="L954" s="6"/>
      <c r="M954" s="9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s="7" customFormat="1" ht="12.75">
      <c r="A955" s="6"/>
      <c r="B955" s="6"/>
      <c r="F955" s="6"/>
      <c r="I955" s="8"/>
      <c r="J955" s="8"/>
      <c r="K955" s="6"/>
      <c r="L955" s="6"/>
      <c r="M955" s="9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s="7" customFormat="1" ht="12.75">
      <c r="A956" s="6"/>
      <c r="B956" s="6"/>
      <c r="F956" s="6"/>
      <c r="I956" s="8"/>
      <c r="J956" s="8"/>
      <c r="K956" s="6"/>
      <c r="L956" s="6"/>
      <c r="M956" s="9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s="7" customFormat="1" ht="12.75">
      <c r="A957" s="6"/>
      <c r="B957" s="6"/>
      <c r="F957" s="6"/>
      <c r="I957" s="8"/>
      <c r="J957" s="8"/>
      <c r="K957" s="6"/>
      <c r="L957" s="6"/>
      <c r="M957" s="9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s="7" customFormat="1" ht="12.75">
      <c r="A958" s="6"/>
      <c r="B958" s="6"/>
      <c r="F958" s="6"/>
      <c r="I958" s="8"/>
      <c r="J958" s="8"/>
      <c r="K958" s="6"/>
      <c r="L958" s="6"/>
      <c r="M958" s="9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s="7" customFormat="1" ht="12.75">
      <c r="A959" s="6"/>
      <c r="B959" s="6"/>
      <c r="F959" s="6"/>
      <c r="I959" s="8"/>
      <c r="J959" s="8"/>
      <c r="K959" s="6"/>
      <c r="L959" s="6"/>
      <c r="M959" s="9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s="7" customFormat="1" ht="12.75">
      <c r="A960" s="6"/>
      <c r="B960" s="6"/>
      <c r="F960" s="6"/>
      <c r="I960" s="8"/>
      <c r="J960" s="8"/>
      <c r="K960" s="6"/>
      <c r="L960" s="6"/>
      <c r="M960" s="9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s="7" customFormat="1" ht="12.75">
      <c r="A961" s="6"/>
      <c r="B961" s="6"/>
      <c r="F961" s="6"/>
      <c r="I961" s="8"/>
      <c r="J961" s="8"/>
      <c r="K961" s="6"/>
      <c r="L961" s="6"/>
      <c r="M961" s="9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s="7" customFormat="1" ht="12.75">
      <c r="A962" s="6"/>
      <c r="B962" s="6"/>
      <c r="F962" s="6"/>
      <c r="I962" s="8"/>
      <c r="J962" s="8"/>
      <c r="K962" s="6"/>
      <c r="L962" s="6"/>
      <c r="M962" s="9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s="7" customFormat="1" ht="12.75">
      <c r="A963" s="6"/>
      <c r="B963" s="6"/>
      <c r="F963" s="6"/>
      <c r="I963" s="8"/>
      <c r="J963" s="8"/>
      <c r="K963" s="6"/>
      <c r="L963" s="6"/>
      <c r="M963" s="9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s="7" customFormat="1" ht="12.75">
      <c r="A964" s="6"/>
      <c r="B964" s="6"/>
      <c r="F964" s="6"/>
      <c r="I964" s="8"/>
      <c r="J964" s="8"/>
      <c r="K964" s="6"/>
      <c r="L964" s="6"/>
      <c r="M964" s="9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s="7" customFormat="1" ht="12.75">
      <c r="A965" s="6"/>
      <c r="B965" s="6"/>
      <c r="F965" s="6"/>
      <c r="I965" s="8"/>
      <c r="J965" s="8"/>
      <c r="K965" s="6"/>
      <c r="L965" s="6"/>
      <c r="M965" s="9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s="7" customFormat="1" ht="12.75">
      <c r="A966" s="6"/>
      <c r="B966" s="6"/>
      <c r="F966" s="6"/>
      <c r="I966" s="8"/>
      <c r="J966" s="8"/>
      <c r="K966" s="6"/>
      <c r="L966" s="6"/>
      <c r="M966" s="9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s="7" customFormat="1" ht="12.75">
      <c r="A967" s="6"/>
      <c r="B967" s="6"/>
      <c r="F967" s="6"/>
      <c r="I967" s="8"/>
      <c r="J967" s="8"/>
      <c r="K967" s="6"/>
      <c r="L967" s="6"/>
      <c r="M967" s="9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s="7" customFormat="1" ht="12.75">
      <c r="A968" s="6"/>
      <c r="B968" s="6"/>
      <c r="F968" s="6"/>
      <c r="I968" s="8"/>
      <c r="J968" s="8"/>
      <c r="K968" s="6"/>
      <c r="L968" s="6"/>
      <c r="M968" s="9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s="7" customFormat="1" ht="12.75">
      <c r="A969" s="6"/>
      <c r="B969" s="6"/>
      <c r="F969" s="6"/>
      <c r="I969" s="8"/>
      <c r="J969" s="8"/>
      <c r="K969" s="6"/>
      <c r="L969" s="6"/>
      <c r="M969" s="9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s="7" customFormat="1" ht="12.75">
      <c r="A970" s="6"/>
      <c r="B970" s="6"/>
      <c r="F970" s="6"/>
      <c r="I970" s="8"/>
      <c r="J970" s="8"/>
      <c r="K970" s="6"/>
      <c r="L970" s="6"/>
      <c r="M970" s="9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s="7" customFormat="1" ht="12.75">
      <c r="A971" s="6"/>
      <c r="B971" s="6"/>
      <c r="F971" s="6"/>
      <c r="I971" s="8"/>
      <c r="J971" s="8"/>
      <c r="K971" s="6"/>
      <c r="L971" s="6"/>
      <c r="M971" s="9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s="7" customFormat="1" ht="12.75">
      <c r="A972" s="6"/>
      <c r="B972" s="6"/>
      <c r="F972" s="6"/>
      <c r="I972" s="8"/>
      <c r="J972" s="8"/>
      <c r="K972" s="6"/>
      <c r="L972" s="6"/>
      <c r="M972" s="9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s="7" customFormat="1" ht="12.75">
      <c r="A973" s="6"/>
      <c r="B973" s="6"/>
      <c r="F973" s="6"/>
      <c r="I973" s="8"/>
      <c r="J973" s="8"/>
      <c r="K973" s="6"/>
      <c r="L973" s="6"/>
      <c r="M973" s="9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s="7" customFormat="1" ht="12.75">
      <c r="A974" s="6"/>
      <c r="B974" s="6"/>
      <c r="F974" s="6"/>
      <c r="I974" s="8"/>
      <c r="J974" s="8"/>
      <c r="K974" s="6"/>
      <c r="L974" s="6"/>
      <c r="M974" s="9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s="7" customFormat="1" ht="12.75">
      <c r="A975" s="6"/>
      <c r="B975" s="6"/>
      <c r="F975" s="6"/>
      <c r="I975" s="8"/>
      <c r="J975" s="8"/>
      <c r="K975" s="6"/>
      <c r="L975" s="6"/>
      <c r="M975" s="9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s="7" customFormat="1" ht="12.75">
      <c r="A976" s="6"/>
      <c r="B976" s="6"/>
      <c r="F976" s="6"/>
      <c r="I976" s="8"/>
      <c r="J976" s="8"/>
      <c r="K976" s="6"/>
      <c r="L976" s="6"/>
      <c r="M976" s="9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s="7" customFormat="1" ht="12.75">
      <c r="A977" s="6"/>
      <c r="B977" s="6"/>
      <c r="F977" s="6"/>
      <c r="I977" s="8"/>
      <c r="J977" s="8"/>
      <c r="K977" s="6"/>
      <c r="L977" s="6"/>
      <c r="M977" s="9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s="7" customFormat="1" ht="12.75">
      <c r="A978" s="6"/>
      <c r="B978" s="6"/>
      <c r="F978" s="6"/>
      <c r="I978" s="8"/>
      <c r="J978" s="8"/>
      <c r="K978" s="6"/>
      <c r="L978" s="6"/>
      <c r="M978" s="9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s="7" customFormat="1" ht="12.75">
      <c r="A979" s="6"/>
      <c r="B979" s="6"/>
      <c r="F979" s="6"/>
      <c r="I979" s="8"/>
      <c r="J979" s="8"/>
      <c r="K979" s="6"/>
      <c r="L979" s="6"/>
      <c r="M979" s="9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s="7" customFormat="1" ht="12.75">
      <c r="A980" s="6"/>
      <c r="B980" s="6"/>
      <c r="F980" s="6"/>
      <c r="I980" s="8"/>
      <c r="J980" s="8"/>
      <c r="K980" s="6"/>
      <c r="L980" s="6"/>
      <c r="M980" s="9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s="7" customFormat="1" ht="12.75">
      <c r="A981" s="6"/>
      <c r="B981" s="6"/>
      <c r="F981" s="6"/>
      <c r="I981" s="8"/>
      <c r="J981" s="8"/>
      <c r="K981" s="6"/>
      <c r="L981" s="6"/>
      <c r="M981" s="9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s="7" customFormat="1" ht="12.75">
      <c r="A982" s="6"/>
      <c r="B982" s="6"/>
      <c r="F982" s="6"/>
      <c r="I982" s="8"/>
      <c r="J982" s="8"/>
      <c r="K982" s="6"/>
      <c r="L982" s="6"/>
      <c r="M982" s="9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s="7" customFormat="1" ht="12.75">
      <c r="A983" s="6"/>
      <c r="B983" s="6"/>
      <c r="F983" s="6"/>
      <c r="I983" s="8"/>
      <c r="J983" s="8"/>
      <c r="K983" s="6"/>
      <c r="L983" s="6"/>
      <c r="M983" s="9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s="7" customFormat="1" ht="12.75">
      <c r="A984" s="6"/>
      <c r="B984" s="6"/>
      <c r="F984" s="6"/>
      <c r="I984" s="8"/>
      <c r="J984" s="8"/>
      <c r="K984" s="6"/>
      <c r="L984" s="6"/>
      <c r="M984" s="9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s="7" customFormat="1" ht="12.75">
      <c r="A985" s="6"/>
      <c r="B985" s="6"/>
      <c r="F985" s="6"/>
      <c r="I985" s="8"/>
      <c r="J985" s="8"/>
      <c r="K985" s="6"/>
      <c r="L985" s="6"/>
      <c r="M985" s="9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s="7" customFormat="1" ht="12.75">
      <c r="A986" s="6"/>
      <c r="B986" s="6"/>
      <c r="F986" s="6"/>
      <c r="I986" s="8"/>
      <c r="J986" s="8"/>
      <c r="K986" s="6"/>
      <c r="L986" s="6"/>
      <c r="M986" s="9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s="7" customFormat="1" ht="12.75">
      <c r="A987" s="6"/>
      <c r="B987" s="6"/>
      <c r="F987" s="6"/>
      <c r="I987" s="8"/>
      <c r="J987" s="8"/>
      <c r="K987" s="6"/>
      <c r="L987" s="6"/>
      <c r="M987" s="9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s="7" customFormat="1" ht="12.75">
      <c r="A988" s="6"/>
      <c r="B988" s="6"/>
      <c r="F988" s="6"/>
      <c r="I988" s="8"/>
      <c r="J988" s="8"/>
      <c r="K988" s="6"/>
      <c r="L988" s="6"/>
      <c r="M988" s="9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s="7" customFormat="1" ht="12.75">
      <c r="A989" s="6"/>
      <c r="B989" s="6"/>
      <c r="F989" s="6"/>
      <c r="I989" s="8"/>
      <c r="J989" s="8"/>
      <c r="K989" s="6"/>
      <c r="L989" s="6"/>
      <c r="M989" s="9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s="7" customFormat="1" ht="12.75">
      <c r="A990" s="6"/>
      <c r="B990" s="6"/>
      <c r="F990" s="6"/>
      <c r="I990" s="8"/>
      <c r="J990" s="8"/>
      <c r="K990" s="6"/>
      <c r="L990" s="6"/>
      <c r="M990" s="9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s="7" customFormat="1" ht="12.75">
      <c r="A991" s="6"/>
      <c r="B991" s="6"/>
      <c r="F991" s="6"/>
      <c r="I991" s="8"/>
      <c r="J991" s="8"/>
      <c r="K991" s="6"/>
      <c r="L991" s="6"/>
      <c r="M991" s="9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s="7" customFormat="1" ht="12.75">
      <c r="A992" s="6"/>
      <c r="B992" s="6"/>
      <c r="F992" s="6"/>
      <c r="I992" s="8"/>
      <c r="J992" s="8"/>
      <c r="K992" s="6"/>
      <c r="L992" s="6"/>
      <c r="M992" s="9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s="7" customFormat="1" ht="12.75">
      <c r="A993" s="6"/>
      <c r="B993" s="6"/>
      <c r="F993" s="6"/>
      <c r="I993" s="8"/>
      <c r="J993" s="8"/>
      <c r="K993" s="6"/>
      <c r="L993" s="6"/>
      <c r="M993" s="9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s="7" customFormat="1" ht="12.75">
      <c r="A994" s="6"/>
      <c r="B994" s="6"/>
      <c r="F994" s="6"/>
      <c r="I994" s="8"/>
      <c r="J994" s="8"/>
      <c r="K994" s="6"/>
      <c r="L994" s="6"/>
      <c r="M994" s="9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s="7" customFormat="1" ht="12.75">
      <c r="A995" s="6"/>
      <c r="B995" s="6"/>
      <c r="F995" s="6"/>
      <c r="I995" s="8"/>
      <c r="J995" s="8"/>
      <c r="K995" s="6"/>
      <c r="L995" s="6"/>
      <c r="M995" s="9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s="7" customFormat="1" ht="12.75">
      <c r="A996" s="6"/>
      <c r="B996" s="6"/>
      <c r="F996" s="6"/>
      <c r="I996" s="8"/>
      <c r="J996" s="8"/>
      <c r="K996" s="6"/>
      <c r="L996" s="6"/>
      <c r="M996" s="9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s="7" customFormat="1" ht="12.75">
      <c r="A997" s="6"/>
      <c r="B997" s="6"/>
      <c r="F997" s="6"/>
      <c r="I997" s="8"/>
      <c r="J997" s="8"/>
      <c r="K997" s="6"/>
      <c r="L997" s="6"/>
      <c r="M997" s="9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s="7" customFormat="1" ht="12.75">
      <c r="A998" s="6"/>
      <c r="B998" s="6"/>
      <c r="F998" s="6"/>
      <c r="I998" s="8"/>
      <c r="J998" s="8"/>
      <c r="K998" s="6"/>
      <c r="L998" s="6"/>
      <c r="M998" s="9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s="7" customFormat="1" ht="12.75">
      <c r="A999" s="6"/>
      <c r="B999" s="6"/>
      <c r="F999" s="6"/>
      <c r="I999" s="8"/>
      <c r="J999" s="8"/>
      <c r="K999" s="6"/>
      <c r="L999" s="6"/>
      <c r="M999" s="9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s="7" customFormat="1" ht="12.75">
      <c r="A1000" s="6"/>
      <c r="B1000" s="6"/>
      <c r="F1000" s="6"/>
      <c r="I1000" s="8"/>
      <c r="J1000" s="8"/>
      <c r="K1000" s="6"/>
      <c r="L1000" s="6"/>
      <c r="M1000" s="9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s="7" customFormat="1" ht="12.75">
      <c r="A1001" s="6"/>
      <c r="B1001" s="6"/>
      <c r="F1001" s="6"/>
      <c r="I1001" s="8"/>
      <c r="J1001" s="8"/>
      <c r="K1001" s="6"/>
      <c r="L1001" s="6"/>
      <c r="M1001" s="9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s="7" customFormat="1" ht="12.75">
      <c r="A1002" s="6"/>
      <c r="B1002" s="6"/>
      <c r="F1002" s="6"/>
      <c r="I1002" s="8"/>
      <c r="J1002" s="8"/>
      <c r="K1002" s="6"/>
      <c r="L1002" s="6"/>
      <c r="M1002" s="9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s="7" customFormat="1" ht="12.75">
      <c r="A1003" s="6"/>
      <c r="B1003" s="6"/>
      <c r="F1003" s="6"/>
      <c r="I1003" s="8"/>
      <c r="J1003" s="8"/>
      <c r="K1003" s="6"/>
      <c r="L1003" s="6"/>
      <c r="M1003" s="9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s="7" customFormat="1" ht="12.75">
      <c r="A1004" s="6"/>
      <c r="B1004" s="6"/>
      <c r="F1004" s="6"/>
      <c r="I1004" s="8"/>
      <c r="J1004" s="8"/>
      <c r="K1004" s="6"/>
      <c r="L1004" s="6"/>
      <c r="M1004" s="9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s="7" customFormat="1" ht="12.75">
      <c r="A1005" s="6"/>
      <c r="B1005" s="6"/>
      <c r="F1005" s="6"/>
      <c r="I1005" s="8"/>
      <c r="J1005" s="8"/>
      <c r="K1005" s="6"/>
      <c r="L1005" s="6"/>
      <c r="M1005" s="9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s="7" customFormat="1" ht="12.75">
      <c r="A1006" s="6"/>
      <c r="B1006" s="6"/>
      <c r="F1006" s="6"/>
      <c r="I1006" s="8"/>
      <c r="J1006" s="8"/>
      <c r="K1006" s="6"/>
      <c r="L1006" s="6"/>
      <c r="M1006" s="9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s="7" customFormat="1" ht="12.75">
      <c r="A1007" s="6"/>
      <c r="B1007" s="6"/>
      <c r="F1007" s="6"/>
      <c r="I1007" s="8"/>
      <c r="J1007" s="8"/>
      <c r="K1007" s="6"/>
      <c r="L1007" s="6"/>
      <c r="M1007" s="9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s="7" customFormat="1" ht="12.75">
      <c r="A1008" s="6"/>
      <c r="B1008" s="6"/>
      <c r="F1008" s="6"/>
      <c r="I1008" s="8"/>
      <c r="J1008" s="8"/>
      <c r="K1008" s="6"/>
      <c r="L1008" s="6"/>
      <c r="M1008" s="9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s="7" customFormat="1" ht="12.75">
      <c r="A1009" s="6"/>
      <c r="B1009" s="6"/>
      <c r="F1009" s="6"/>
      <c r="I1009" s="8"/>
      <c r="J1009" s="8"/>
      <c r="K1009" s="6"/>
      <c r="L1009" s="6"/>
      <c r="M1009" s="9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s="7" customFormat="1" ht="12.75">
      <c r="A1010" s="6"/>
      <c r="B1010" s="6"/>
      <c r="F1010" s="6"/>
      <c r="I1010" s="8"/>
      <c r="J1010" s="8"/>
      <c r="K1010" s="6"/>
      <c r="L1010" s="6"/>
      <c r="M1010" s="9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s="7" customFormat="1" ht="12.75">
      <c r="A1011" s="6"/>
      <c r="B1011" s="6"/>
      <c r="F1011" s="6"/>
      <c r="I1011" s="8"/>
      <c r="J1011" s="8"/>
      <c r="K1011" s="6"/>
      <c r="L1011" s="6"/>
      <c r="M1011" s="9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s="7" customFormat="1" ht="12.75">
      <c r="A1012" s="6"/>
      <c r="B1012" s="6"/>
      <c r="F1012" s="6"/>
      <c r="I1012" s="8"/>
      <c r="J1012" s="8"/>
      <c r="K1012" s="6"/>
      <c r="L1012" s="6"/>
      <c r="M1012" s="9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s="7" customFormat="1" ht="12.75">
      <c r="A1013" s="6"/>
      <c r="B1013" s="6"/>
      <c r="F1013" s="6"/>
      <c r="I1013" s="8"/>
      <c r="J1013" s="8"/>
      <c r="K1013" s="6"/>
      <c r="L1013" s="6"/>
      <c r="M1013" s="9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s="7" customFormat="1" ht="12.75">
      <c r="A1014" s="6"/>
      <c r="B1014" s="6"/>
      <c r="F1014" s="6"/>
      <c r="I1014" s="8"/>
      <c r="J1014" s="8"/>
      <c r="K1014" s="6"/>
      <c r="L1014" s="6"/>
      <c r="M1014" s="9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s="7" customFormat="1" ht="12.75">
      <c r="A1015" s="6"/>
      <c r="B1015" s="6"/>
      <c r="F1015" s="6"/>
      <c r="I1015" s="8"/>
      <c r="J1015" s="8"/>
      <c r="K1015" s="6"/>
      <c r="L1015" s="6"/>
      <c r="M1015" s="9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s="7" customFormat="1" ht="12.75">
      <c r="A1016" s="6"/>
      <c r="B1016" s="6"/>
      <c r="F1016" s="6"/>
      <c r="I1016" s="8"/>
      <c r="J1016" s="8"/>
      <c r="K1016" s="6"/>
      <c r="L1016" s="6"/>
      <c r="M1016" s="9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s="7" customFormat="1" ht="12.75">
      <c r="A1017" s="6"/>
      <c r="B1017" s="6"/>
      <c r="F1017" s="6"/>
      <c r="I1017" s="8"/>
      <c r="J1017" s="8"/>
      <c r="K1017" s="6"/>
      <c r="L1017" s="6"/>
      <c r="M1017" s="9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s="7" customFormat="1" ht="12.75">
      <c r="A1018" s="6"/>
      <c r="B1018" s="6"/>
      <c r="F1018" s="6"/>
      <c r="I1018" s="8"/>
      <c r="J1018" s="8"/>
      <c r="K1018" s="6"/>
      <c r="L1018" s="6"/>
      <c r="M1018" s="9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s="7" customFormat="1" ht="12.75">
      <c r="A1019" s="6"/>
      <c r="B1019" s="6"/>
      <c r="F1019" s="6"/>
      <c r="I1019" s="8"/>
      <c r="J1019" s="8"/>
      <c r="K1019" s="6"/>
      <c r="L1019" s="6"/>
      <c r="M1019" s="9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s="7" customFormat="1" ht="12.75">
      <c r="A1020" s="6"/>
      <c r="B1020" s="6"/>
      <c r="F1020" s="6"/>
      <c r="I1020" s="8"/>
      <c r="J1020" s="8"/>
      <c r="K1020" s="6"/>
      <c r="L1020" s="6"/>
      <c r="M1020" s="9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s="7" customFormat="1" ht="12.75">
      <c r="A1021" s="6"/>
      <c r="B1021" s="6"/>
      <c r="F1021" s="6"/>
      <c r="I1021" s="8"/>
      <c r="J1021" s="8"/>
      <c r="K1021" s="6"/>
      <c r="L1021" s="6"/>
      <c r="M1021" s="9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s="7" customFormat="1" ht="12.75">
      <c r="A1022" s="6"/>
      <c r="B1022" s="6"/>
      <c r="F1022" s="6"/>
      <c r="I1022" s="8"/>
      <c r="J1022" s="8"/>
      <c r="K1022" s="6"/>
      <c r="L1022" s="6"/>
      <c r="M1022" s="9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s="7" customFormat="1" ht="12.75">
      <c r="A1023" s="6"/>
      <c r="B1023" s="6"/>
      <c r="F1023" s="6"/>
      <c r="I1023" s="8"/>
      <c r="J1023" s="8"/>
      <c r="K1023" s="6"/>
      <c r="L1023" s="6"/>
      <c r="M1023" s="9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s="7" customFormat="1" ht="12.75">
      <c r="A1024" s="6"/>
      <c r="B1024" s="6"/>
      <c r="F1024" s="6"/>
      <c r="I1024" s="8"/>
      <c r="J1024" s="8"/>
      <c r="K1024" s="6"/>
      <c r="L1024" s="6"/>
      <c r="M1024" s="9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s="7" customFormat="1" ht="12.75">
      <c r="A1025" s="6"/>
      <c r="B1025" s="6"/>
      <c r="F1025" s="6"/>
      <c r="I1025" s="8"/>
      <c r="J1025" s="8"/>
      <c r="K1025" s="6"/>
      <c r="L1025" s="6"/>
      <c r="M1025" s="9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s="7" customFormat="1" ht="12.75">
      <c r="A1026" s="6"/>
      <c r="B1026" s="6"/>
      <c r="F1026" s="6"/>
      <c r="I1026" s="8"/>
      <c r="J1026" s="8"/>
      <c r="K1026" s="6"/>
      <c r="L1026" s="6"/>
      <c r="M1026" s="9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s="7" customFormat="1" ht="12.75">
      <c r="A1027" s="6"/>
      <c r="B1027" s="6"/>
      <c r="F1027" s="6"/>
      <c r="I1027" s="8"/>
      <c r="J1027" s="8"/>
      <c r="K1027" s="6"/>
      <c r="L1027" s="6"/>
      <c r="M1027" s="9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s="7" customFormat="1" ht="12.75">
      <c r="A1028" s="6"/>
      <c r="B1028" s="6"/>
      <c r="F1028" s="6"/>
      <c r="I1028" s="8"/>
      <c r="J1028" s="8"/>
      <c r="K1028" s="6"/>
      <c r="L1028" s="6"/>
      <c r="M1028" s="9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s="7" customFormat="1" ht="12.75">
      <c r="A1029" s="6"/>
      <c r="B1029" s="6"/>
      <c r="F1029" s="6"/>
      <c r="I1029" s="8"/>
      <c r="J1029" s="8"/>
      <c r="K1029" s="6"/>
      <c r="L1029" s="6"/>
      <c r="M1029" s="9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s="7" customFormat="1" ht="12.75">
      <c r="A1030" s="6"/>
      <c r="B1030" s="6"/>
      <c r="F1030" s="6"/>
      <c r="I1030" s="8"/>
      <c r="J1030" s="8"/>
      <c r="K1030" s="6"/>
      <c r="L1030" s="6"/>
      <c r="M1030" s="9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s="7" customFormat="1" ht="12.75">
      <c r="A1031" s="6"/>
      <c r="B1031" s="6"/>
      <c r="F1031" s="6"/>
      <c r="I1031" s="8"/>
      <c r="J1031" s="8"/>
      <c r="K1031" s="6"/>
      <c r="L1031" s="6"/>
      <c r="M1031" s="9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s="7" customFormat="1" ht="12.75">
      <c r="A1032" s="6"/>
      <c r="B1032" s="6"/>
      <c r="F1032" s="6"/>
      <c r="I1032" s="8"/>
      <c r="J1032" s="8"/>
      <c r="K1032" s="6"/>
      <c r="L1032" s="6"/>
      <c r="M1032" s="9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s="7" customFormat="1" ht="12.75">
      <c r="A1033" s="6"/>
      <c r="B1033" s="6"/>
      <c r="F1033" s="6"/>
      <c r="I1033" s="8"/>
      <c r="J1033" s="8"/>
      <c r="K1033" s="6"/>
      <c r="L1033" s="6"/>
      <c r="M1033" s="9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s="7" customFormat="1" ht="12.75">
      <c r="A1034" s="6"/>
      <c r="B1034" s="6"/>
      <c r="F1034" s="6"/>
      <c r="I1034" s="8"/>
      <c r="J1034" s="8"/>
      <c r="K1034" s="6"/>
      <c r="L1034" s="6"/>
      <c r="M1034" s="9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s="7" customFormat="1" ht="12.75">
      <c r="A1035" s="6"/>
      <c r="B1035" s="6"/>
      <c r="F1035" s="6"/>
      <c r="I1035" s="8"/>
      <c r="J1035" s="8"/>
      <c r="K1035" s="6"/>
      <c r="L1035" s="6"/>
      <c r="M1035" s="9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s="7" customFormat="1" ht="12.75">
      <c r="A1036" s="6"/>
      <c r="B1036" s="6"/>
      <c r="F1036" s="6"/>
      <c r="I1036" s="8"/>
      <c r="J1036" s="8"/>
      <c r="K1036" s="6"/>
      <c r="L1036" s="6"/>
      <c r="M1036" s="9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s="7" customFormat="1" ht="12.75">
      <c r="A1037" s="6"/>
      <c r="B1037" s="6"/>
      <c r="F1037" s="6"/>
      <c r="I1037" s="8"/>
      <c r="J1037" s="8"/>
      <c r="K1037" s="6"/>
      <c r="L1037" s="6"/>
      <c r="M1037" s="9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s="7" customFormat="1" ht="12.75">
      <c r="A1038" s="6"/>
      <c r="B1038" s="6"/>
      <c r="F1038" s="6"/>
      <c r="I1038" s="8"/>
      <c r="J1038" s="8"/>
      <c r="K1038" s="6"/>
      <c r="L1038" s="6"/>
      <c r="M1038" s="9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s="7" customFormat="1" ht="12.75">
      <c r="A1039" s="6"/>
      <c r="B1039" s="6"/>
      <c r="F1039" s="6"/>
      <c r="I1039" s="8"/>
      <c r="J1039" s="8"/>
      <c r="K1039" s="6"/>
      <c r="L1039" s="6"/>
      <c r="M1039" s="9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s="7" customFormat="1" ht="12.75">
      <c r="A1040" s="6"/>
      <c r="B1040" s="6"/>
      <c r="F1040" s="6"/>
      <c r="I1040" s="8"/>
      <c r="J1040" s="8"/>
      <c r="K1040" s="6"/>
      <c r="L1040" s="6"/>
      <c r="M1040" s="9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s="7" customFormat="1" ht="12.75">
      <c r="A1041" s="6"/>
      <c r="B1041" s="6"/>
      <c r="F1041" s="6"/>
      <c r="I1041" s="8"/>
      <c r="J1041" s="8"/>
      <c r="K1041" s="6"/>
      <c r="L1041" s="6"/>
      <c r="M1041" s="9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s="7" customFormat="1" ht="12.75">
      <c r="A1042" s="6"/>
      <c r="B1042" s="6"/>
      <c r="F1042" s="6"/>
      <c r="I1042" s="8"/>
      <c r="J1042" s="8"/>
      <c r="K1042" s="6"/>
      <c r="L1042" s="6"/>
      <c r="M1042" s="9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s="7" customFormat="1" ht="12.75">
      <c r="A1043" s="6"/>
      <c r="B1043" s="6"/>
      <c r="F1043" s="6"/>
      <c r="I1043" s="8"/>
      <c r="J1043" s="8"/>
      <c r="K1043" s="6"/>
      <c r="L1043" s="6"/>
      <c r="M1043" s="9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s="7" customFormat="1" ht="12.75">
      <c r="A1044" s="6"/>
      <c r="B1044" s="6"/>
      <c r="F1044" s="6"/>
      <c r="I1044" s="8"/>
      <c r="J1044" s="8"/>
      <c r="K1044" s="6"/>
      <c r="L1044" s="6"/>
      <c r="M1044" s="9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s="7" customFormat="1" ht="12.75">
      <c r="A1045" s="6"/>
      <c r="B1045" s="6"/>
      <c r="F1045" s="6"/>
      <c r="I1045" s="8"/>
      <c r="J1045" s="8"/>
      <c r="K1045" s="6"/>
      <c r="L1045" s="6"/>
      <c r="M1045" s="9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s="7" customFormat="1" ht="12.75">
      <c r="A1046" s="6"/>
      <c r="B1046" s="6"/>
      <c r="F1046" s="6"/>
      <c r="I1046" s="8"/>
      <c r="J1046" s="8"/>
      <c r="K1046" s="6"/>
      <c r="L1046" s="6"/>
      <c r="M1046" s="9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s="7" customFormat="1" ht="12.75">
      <c r="A1047" s="6"/>
      <c r="B1047" s="6"/>
      <c r="F1047" s="6"/>
      <c r="I1047" s="8"/>
      <c r="J1047" s="8"/>
      <c r="K1047" s="6"/>
      <c r="L1047" s="6"/>
      <c r="M1047" s="9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s="7" customFormat="1" ht="12.75">
      <c r="A1048" s="6"/>
      <c r="B1048" s="6"/>
      <c r="F1048" s="6"/>
      <c r="I1048" s="8"/>
      <c r="J1048" s="8"/>
      <c r="K1048" s="6"/>
      <c r="L1048" s="6"/>
      <c r="M1048" s="9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s="7" customFormat="1" ht="12.75">
      <c r="A1049" s="6"/>
      <c r="B1049" s="6"/>
      <c r="F1049" s="6"/>
      <c r="I1049" s="8"/>
      <c r="J1049" s="8"/>
      <c r="K1049" s="6"/>
      <c r="L1049" s="6"/>
      <c r="M1049" s="9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s="7" customFormat="1" ht="12.75">
      <c r="A1050" s="6"/>
      <c r="B1050" s="6"/>
      <c r="F1050" s="6"/>
      <c r="I1050" s="8"/>
      <c r="J1050" s="8"/>
      <c r="K1050" s="6"/>
      <c r="L1050" s="6"/>
      <c r="M1050" s="9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s="7" customFormat="1" ht="12.75">
      <c r="A1051" s="6"/>
      <c r="B1051" s="6"/>
      <c r="F1051" s="6"/>
      <c r="I1051" s="8"/>
      <c r="J1051" s="8"/>
      <c r="K1051" s="6"/>
      <c r="L1051" s="6"/>
      <c r="M1051" s="9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s="7" customFormat="1" ht="12.75">
      <c r="A1052" s="6"/>
      <c r="B1052" s="6"/>
      <c r="F1052" s="6"/>
      <c r="I1052" s="8"/>
      <c r="J1052" s="8"/>
      <c r="K1052" s="6"/>
      <c r="L1052" s="6"/>
      <c r="M1052" s="9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s="7" customFormat="1" ht="12.75">
      <c r="A1053" s="6"/>
      <c r="B1053" s="6"/>
      <c r="F1053" s="6"/>
      <c r="I1053" s="8"/>
      <c r="J1053" s="8"/>
      <c r="K1053" s="6"/>
      <c r="L1053" s="6"/>
      <c r="M1053" s="9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s="7" customFormat="1" ht="12.75">
      <c r="A1054" s="6"/>
      <c r="B1054" s="6"/>
      <c r="F1054" s="6"/>
      <c r="I1054" s="8"/>
      <c r="J1054" s="8"/>
      <c r="K1054" s="6"/>
      <c r="L1054" s="6"/>
      <c r="M1054" s="9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s="7" customFormat="1" ht="12.75">
      <c r="A1055" s="6"/>
      <c r="B1055" s="6"/>
      <c r="F1055" s="6"/>
      <c r="I1055" s="8"/>
      <c r="J1055" s="8"/>
      <c r="K1055" s="6"/>
      <c r="L1055" s="6"/>
      <c r="M1055" s="9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s="7" customFormat="1" ht="12.75">
      <c r="A1056" s="6"/>
      <c r="B1056" s="6"/>
      <c r="F1056" s="6"/>
      <c r="I1056" s="8"/>
      <c r="J1056" s="8"/>
      <c r="K1056" s="6"/>
      <c r="L1056" s="6"/>
      <c r="M1056" s="9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s="7" customFormat="1" ht="12.75">
      <c r="A1057" s="6"/>
      <c r="B1057" s="6"/>
      <c r="F1057" s="6"/>
      <c r="I1057" s="8"/>
      <c r="J1057" s="8"/>
      <c r="K1057" s="6"/>
      <c r="L1057" s="6"/>
      <c r="M1057" s="9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s="7" customFormat="1" ht="12.75">
      <c r="A1058" s="6"/>
      <c r="B1058" s="6"/>
      <c r="F1058" s="6"/>
      <c r="I1058" s="8"/>
      <c r="J1058" s="8"/>
      <c r="K1058" s="6"/>
      <c r="L1058" s="6"/>
      <c r="M1058" s="9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s="7" customFormat="1" ht="12.75">
      <c r="A1059" s="6"/>
      <c r="B1059" s="6"/>
      <c r="F1059" s="6"/>
      <c r="I1059" s="8"/>
      <c r="J1059" s="8"/>
      <c r="K1059" s="6"/>
      <c r="L1059" s="6"/>
      <c r="M1059" s="9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s="7" customFormat="1" ht="12.75">
      <c r="A1060" s="6"/>
      <c r="B1060" s="6"/>
      <c r="F1060" s="6"/>
      <c r="I1060" s="8"/>
      <c r="J1060" s="8"/>
      <c r="K1060" s="6"/>
      <c r="L1060" s="6"/>
      <c r="M1060" s="9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s="7" customFormat="1" ht="12.75">
      <c r="A1061" s="6"/>
      <c r="B1061" s="6"/>
      <c r="F1061" s="6"/>
      <c r="I1061" s="8"/>
      <c r="J1061" s="8"/>
      <c r="K1061" s="6"/>
      <c r="L1061" s="6"/>
      <c r="M1061" s="9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s="7" customFormat="1" ht="12.75">
      <c r="A1062" s="6"/>
      <c r="B1062" s="6"/>
      <c r="F1062" s="6"/>
      <c r="I1062" s="8"/>
      <c r="J1062" s="8"/>
      <c r="K1062" s="6"/>
      <c r="L1062" s="6"/>
      <c r="M1062" s="9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s="7" customFormat="1" ht="12.75">
      <c r="A1063" s="6"/>
      <c r="B1063" s="6"/>
      <c r="F1063" s="6"/>
      <c r="I1063" s="8"/>
      <c r="J1063" s="8"/>
      <c r="K1063" s="6"/>
      <c r="L1063" s="6"/>
      <c r="M1063" s="9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s="7" customFormat="1" ht="12.75">
      <c r="A1064" s="6"/>
      <c r="B1064" s="6"/>
      <c r="F1064" s="6"/>
      <c r="I1064" s="8"/>
      <c r="J1064" s="8"/>
      <c r="K1064" s="6"/>
      <c r="L1064" s="6"/>
      <c r="M1064" s="9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s="7" customFormat="1" ht="12.75">
      <c r="A1065" s="6"/>
      <c r="B1065" s="6"/>
      <c r="F1065" s="6"/>
      <c r="I1065" s="8"/>
      <c r="J1065" s="8"/>
      <c r="K1065" s="6"/>
      <c r="L1065" s="6"/>
      <c r="M1065" s="9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s="7" customFormat="1" ht="12.75">
      <c r="A1066" s="6"/>
      <c r="B1066" s="6"/>
      <c r="F1066" s="6"/>
      <c r="I1066" s="8"/>
      <c r="J1066" s="8"/>
      <c r="K1066" s="6"/>
      <c r="L1066" s="6"/>
      <c r="M1066" s="9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s="7" customFormat="1" ht="12.75">
      <c r="A1067" s="6"/>
      <c r="B1067" s="6"/>
      <c r="F1067" s="6"/>
      <c r="I1067" s="8"/>
      <c r="J1067" s="8"/>
      <c r="K1067" s="6"/>
      <c r="L1067" s="6"/>
      <c r="M1067" s="9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s="7" customFormat="1" ht="12.75">
      <c r="A1068" s="6"/>
      <c r="B1068" s="6"/>
      <c r="F1068" s="6"/>
      <c r="I1068" s="8"/>
      <c r="J1068" s="8"/>
      <c r="K1068" s="6"/>
      <c r="L1068" s="6"/>
      <c r="M1068" s="9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s="7" customFormat="1" ht="12.75">
      <c r="A1069" s="6"/>
      <c r="B1069" s="6"/>
      <c r="F1069" s="6"/>
      <c r="I1069" s="8"/>
      <c r="J1069" s="8"/>
      <c r="K1069" s="6"/>
      <c r="L1069" s="6"/>
      <c r="M1069" s="9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s="7" customFormat="1" ht="12.75">
      <c r="A1070" s="6"/>
      <c r="B1070" s="6"/>
      <c r="F1070" s="6"/>
      <c r="I1070" s="8"/>
      <c r="J1070" s="8"/>
      <c r="K1070" s="6"/>
      <c r="L1070" s="6"/>
      <c r="M1070" s="9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s="7" customFormat="1" ht="12.75">
      <c r="A1071" s="6"/>
      <c r="B1071" s="6"/>
      <c r="F1071" s="6"/>
      <c r="I1071" s="8"/>
      <c r="J1071" s="8"/>
      <c r="K1071" s="6"/>
      <c r="L1071" s="6"/>
      <c r="M1071" s="9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s="7" customFormat="1" ht="12.75">
      <c r="A1072" s="6"/>
      <c r="B1072" s="6"/>
      <c r="F1072" s="6"/>
      <c r="I1072" s="8"/>
      <c r="J1072" s="8"/>
      <c r="K1072" s="6"/>
      <c r="L1072" s="6"/>
      <c r="M1072" s="9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s="7" customFormat="1" ht="12.75">
      <c r="A1073" s="6"/>
      <c r="B1073" s="6"/>
      <c r="F1073" s="6"/>
      <c r="I1073" s="8"/>
      <c r="J1073" s="8"/>
      <c r="K1073" s="6"/>
      <c r="L1073" s="6"/>
      <c r="M1073" s="9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s="7" customFormat="1" ht="12.75">
      <c r="A1074" s="6"/>
      <c r="B1074" s="6"/>
      <c r="F1074" s="6"/>
      <c r="I1074" s="8"/>
      <c r="J1074" s="8"/>
      <c r="K1074" s="6"/>
      <c r="L1074" s="6"/>
      <c r="M1074" s="9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s="7" customFormat="1" ht="12.75">
      <c r="A1075" s="6"/>
      <c r="B1075" s="6"/>
      <c r="F1075" s="6"/>
      <c r="I1075" s="8"/>
      <c r="J1075" s="8"/>
      <c r="K1075" s="6"/>
      <c r="L1075" s="6"/>
      <c r="M1075" s="9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s="7" customFormat="1" ht="12.75">
      <c r="A1076" s="6"/>
      <c r="B1076" s="6"/>
      <c r="F1076" s="6"/>
      <c r="I1076" s="8"/>
      <c r="J1076" s="8"/>
      <c r="K1076" s="6"/>
      <c r="L1076" s="6"/>
      <c r="M1076" s="9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s="7" customFormat="1" ht="12.75">
      <c r="A1077" s="6"/>
      <c r="B1077" s="6"/>
      <c r="F1077" s="6"/>
      <c r="I1077" s="8"/>
      <c r="J1077" s="8"/>
      <c r="K1077" s="6"/>
      <c r="L1077" s="6"/>
      <c r="M1077" s="9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s="7" customFormat="1" ht="12.75">
      <c r="A1078" s="6"/>
      <c r="B1078" s="6"/>
      <c r="F1078" s="6"/>
      <c r="I1078" s="8"/>
      <c r="J1078" s="8"/>
      <c r="K1078" s="6"/>
      <c r="L1078" s="6"/>
      <c r="M1078" s="9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s="7" customFormat="1" ht="12.75">
      <c r="A1079" s="6"/>
      <c r="B1079" s="6"/>
      <c r="F1079" s="6"/>
      <c r="I1079" s="8"/>
      <c r="J1079" s="8"/>
      <c r="K1079" s="6"/>
      <c r="L1079" s="6"/>
      <c r="M1079" s="9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s="7" customFormat="1" ht="12.75">
      <c r="A1080" s="6"/>
      <c r="B1080" s="6"/>
      <c r="F1080" s="6"/>
      <c r="I1080" s="8"/>
      <c r="J1080" s="8"/>
      <c r="K1080" s="6"/>
      <c r="L1080" s="6"/>
      <c r="M1080" s="9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s="7" customFormat="1" ht="12.75">
      <c r="A1081" s="6"/>
      <c r="B1081" s="6"/>
      <c r="F1081" s="6"/>
      <c r="I1081" s="8"/>
      <c r="J1081" s="8"/>
      <c r="K1081" s="6"/>
      <c r="L1081" s="6"/>
      <c r="M1081" s="9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s="7" customFormat="1" ht="12.75">
      <c r="A1082" s="6"/>
      <c r="B1082" s="6"/>
      <c r="F1082" s="6"/>
      <c r="I1082" s="8"/>
      <c r="J1082" s="8"/>
      <c r="K1082" s="6"/>
      <c r="L1082" s="6"/>
      <c r="M1082" s="9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s="7" customFormat="1" ht="12.75">
      <c r="A1083" s="6"/>
      <c r="B1083" s="6"/>
      <c r="F1083" s="6"/>
      <c r="I1083" s="8"/>
      <c r="J1083" s="8"/>
      <c r="K1083" s="6"/>
      <c r="L1083" s="6"/>
      <c r="M1083" s="9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s="7" customFormat="1" ht="12.75">
      <c r="A1084" s="6"/>
      <c r="B1084" s="6"/>
      <c r="F1084" s="6"/>
      <c r="I1084" s="8"/>
      <c r="J1084" s="8"/>
      <c r="K1084" s="6"/>
      <c r="L1084" s="6"/>
      <c r="M1084" s="9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s="7" customFormat="1" ht="12.75">
      <c r="A1085" s="6"/>
      <c r="B1085" s="6"/>
      <c r="F1085" s="6"/>
      <c r="I1085" s="8"/>
      <c r="J1085" s="8"/>
      <c r="K1085" s="6"/>
      <c r="L1085" s="6"/>
      <c r="M1085" s="9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s="7" customFormat="1" ht="12.75">
      <c r="A1086" s="6"/>
      <c r="B1086" s="6"/>
      <c r="F1086" s="6"/>
      <c r="I1086" s="8"/>
      <c r="J1086" s="8"/>
      <c r="K1086" s="6"/>
      <c r="L1086" s="6"/>
      <c r="M1086" s="9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s="7" customFormat="1" ht="12.75">
      <c r="A1087" s="6"/>
      <c r="B1087" s="6"/>
      <c r="F1087" s="6"/>
      <c r="I1087" s="8"/>
      <c r="J1087" s="8"/>
      <c r="K1087" s="6"/>
      <c r="L1087" s="6"/>
      <c r="M1087" s="9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s="7" customFormat="1" ht="12.75">
      <c r="A1088" s="6"/>
      <c r="B1088" s="6"/>
      <c r="F1088" s="6"/>
      <c r="I1088" s="8"/>
      <c r="J1088" s="8"/>
      <c r="K1088" s="6"/>
      <c r="L1088" s="6"/>
      <c r="M1088" s="9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s="7" customFormat="1" ht="12.75">
      <c r="A1089" s="6"/>
      <c r="B1089" s="6"/>
      <c r="F1089" s="6"/>
      <c r="I1089" s="8"/>
      <c r="J1089" s="8"/>
      <c r="K1089" s="6"/>
      <c r="L1089" s="6"/>
      <c r="M1089" s="9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s="7" customFormat="1" ht="12.75">
      <c r="A1090" s="6"/>
      <c r="B1090" s="6"/>
      <c r="F1090" s="6"/>
      <c r="I1090" s="8"/>
      <c r="J1090" s="8"/>
      <c r="K1090" s="6"/>
      <c r="L1090" s="6"/>
      <c r="M1090" s="9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s="7" customFormat="1" ht="12.75">
      <c r="A1091" s="6"/>
      <c r="B1091" s="6"/>
      <c r="F1091" s="6"/>
      <c r="I1091" s="8"/>
      <c r="J1091" s="8"/>
      <c r="K1091" s="6"/>
      <c r="L1091" s="6"/>
      <c r="M1091" s="9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s="7" customFormat="1" ht="12.75">
      <c r="A1092" s="6"/>
      <c r="B1092" s="6"/>
      <c r="F1092" s="6"/>
      <c r="I1092" s="8"/>
      <c r="J1092" s="8"/>
      <c r="K1092" s="6"/>
      <c r="L1092" s="6"/>
      <c r="M1092" s="9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s="7" customFormat="1" ht="12.75">
      <c r="A1093" s="6"/>
      <c r="B1093" s="6"/>
      <c r="F1093" s="6"/>
      <c r="I1093" s="8"/>
      <c r="J1093" s="8"/>
      <c r="K1093" s="6"/>
      <c r="L1093" s="6"/>
      <c r="M1093" s="9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s="7" customFormat="1" ht="12.75">
      <c r="A1094" s="6"/>
      <c r="B1094" s="6"/>
      <c r="F1094" s="6"/>
      <c r="I1094" s="8"/>
      <c r="J1094" s="8"/>
      <c r="K1094" s="6"/>
      <c r="L1094" s="6"/>
      <c r="M1094" s="9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s="7" customFormat="1" ht="12.75">
      <c r="A1095" s="6"/>
      <c r="B1095" s="6"/>
      <c r="F1095" s="6"/>
      <c r="I1095" s="8"/>
      <c r="J1095" s="8"/>
      <c r="K1095" s="6"/>
      <c r="L1095" s="6"/>
      <c r="M1095" s="9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s="7" customFormat="1" ht="12.75">
      <c r="A1096" s="6"/>
      <c r="B1096" s="6"/>
      <c r="F1096" s="6"/>
      <c r="I1096" s="8"/>
      <c r="J1096" s="8"/>
      <c r="K1096" s="6"/>
      <c r="L1096" s="6"/>
      <c r="M1096" s="9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:27" s="7" customFormat="1" ht="12.75">
      <c r="A1097" s="6"/>
      <c r="B1097" s="6"/>
      <c r="F1097" s="6"/>
      <c r="I1097" s="8"/>
      <c r="J1097" s="8"/>
      <c r="K1097" s="6"/>
      <c r="L1097" s="6"/>
      <c r="M1097" s="9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:27" s="7" customFormat="1" ht="12.75">
      <c r="A1098" s="6"/>
      <c r="B1098" s="6"/>
      <c r="F1098" s="6"/>
      <c r="I1098" s="8"/>
      <c r="J1098" s="8"/>
      <c r="K1098" s="6"/>
      <c r="L1098" s="6"/>
      <c r="M1098" s="9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:27" s="7" customFormat="1" ht="12.75">
      <c r="A1099" s="6"/>
      <c r="B1099" s="6"/>
      <c r="F1099" s="6"/>
      <c r="I1099" s="8"/>
      <c r="J1099" s="8"/>
      <c r="K1099" s="6"/>
      <c r="L1099" s="6"/>
      <c r="M1099" s="9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:27" s="7" customFormat="1" ht="12.75">
      <c r="A1100" s="6"/>
      <c r="B1100" s="6"/>
      <c r="F1100" s="6"/>
      <c r="I1100" s="8"/>
      <c r="J1100" s="8"/>
      <c r="K1100" s="6"/>
      <c r="L1100" s="6"/>
      <c r="M1100" s="9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:27" s="7" customFormat="1" ht="12.75">
      <c r="A1101" s="6"/>
      <c r="B1101" s="6"/>
      <c r="F1101" s="6"/>
      <c r="I1101" s="8"/>
      <c r="J1101" s="8"/>
      <c r="K1101" s="6"/>
      <c r="L1101" s="6"/>
      <c r="M1101" s="9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:27" s="7" customFormat="1" ht="12.75">
      <c r="A1102" s="6"/>
      <c r="B1102" s="6"/>
      <c r="F1102" s="6"/>
      <c r="I1102" s="8"/>
      <c r="J1102" s="8"/>
      <c r="K1102" s="6"/>
      <c r="L1102" s="6"/>
      <c r="M1102" s="9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:27" s="7" customFormat="1" ht="12.75">
      <c r="A1103" s="6"/>
      <c r="B1103" s="6"/>
      <c r="F1103" s="6"/>
      <c r="I1103" s="8"/>
      <c r="J1103" s="8"/>
      <c r="K1103" s="6"/>
      <c r="L1103" s="6"/>
      <c r="M1103" s="9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:27" s="7" customFormat="1" ht="12.75">
      <c r="A1104" s="6"/>
      <c r="B1104" s="6"/>
      <c r="F1104" s="6"/>
      <c r="I1104" s="8"/>
      <c r="J1104" s="8"/>
      <c r="K1104" s="6"/>
      <c r="L1104" s="6"/>
      <c r="M1104" s="9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:27" s="7" customFormat="1" ht="12.75">
      <c r="A1105" s="6"/>
      <c r="B1105" s="6"/>
      <c r="F1105" s="6"/>
      <c r="I1105" s="8"/>
      <c r="J1105" s="8"/>
      <c r="K1105" s="6"/>
      <c r="L1105" s="6"/>
      <c r="M1105" s="9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:27" s="7" customFormat="1" ht="12.75">
      <c r="A1106" s="6"/>
      <c r="B1106" s="6"/>
      <c r="F1106" s="6"/>
      <c r="I1106" s="8"/>
      <c r="J1106" s="8"/>
      <c r="K1106" s="6"/>
      <c r="L1106" s="6"/>
      <c r="M1106" s="9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s="7" customFormat="1" ht="12.75">
      <c r="A1107" s="6"/>
      <c r="B1107" s="6"/>
      <c r="F1107" s="6"/>
      <c r="I1107" s="8"/>
      <c r="J1107" s="8"/>
      <c r="K1107" s="6"/>
      <c r="L1107" s="6"/>
      <c r="M1107" s="9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s="7" customFormat="1" ht="12.75">
      <c r="A1108" s="6"/>
      <c r="B1108" s="6"/>
      <c r="F1108" s="6"/>
      <c r="I1108" s="8"/>
      <c r="J1108" s="8"/>
      <c r="K1108" s="6"/>
      <c r="L1108" s="6"/>
      <c r="M1108" s="9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:27" s="7" customFormat="1" ht="12.75">
      <c r="A1109" s="6"/>
      <c r="B1109" s="6"/>
      <c r="F1109" s="6"/>
      <c r="I1109" s="8"/>
      <c r="J1109" s="8"/>
      <c r="K1109" s="6"/>
      <c r="L1109" s="6"/>
      <c r="M1109" s="9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:27" s="7" customFormat="1" ht="12.75">
      <c r="A1110" s="6"/>
      <c r="B1110" s="6"/>
      <c r="F1110" s="6"/>
      <c r="I1110" s="8"/>
      <c r="J1110" s="8"/>
      <c r="K1110" s="6"/>
      <c r="L1110" s="6"/>
      <c r="M1110" s="9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:27" s="7" customFormat="1" ht="12.75">
      <c r="A1111" s="6"/>
      <c r="B1111" s="6"/>
      <c r="F1111" s="6"/>
      <c r="I1111" s="8"/>
      <c r="J1111" s="8"/>
      <c r="K1111" s="6"/>
      <c r="L1111" s="6"/>
      <c r="M1111" s="9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:27" s="7" customFormat="1" ht="12.75">
      <c r="A1112" s="6"/>
      <c r="B1112" s="6"/>
      <c r="F1112" s="6"/>
      <c r="I1112" s="8"/>
      <c r="J1112" s="8"/>
      <c r="K1112" s="6"/>
      <c r="L1112" s="6"/>
      <c r="M1112" s="9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:27" s="7" customFormat="1" ht="12.75">
      <c r="A1113" s="6"/>
      <c r="B1113" s="6"/>
      <c r="F1113" s="6"/>
      <c r="I1113" s="8"/>
      <c r="J1113" s="8"/>
      <c r="K1113" s="6"/>
      <c r="L1113" s="6"/>
      <c r="M1113" s="9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</row>
    <row r="1114" spans="1:27" s="7" customFormat="1" ht="12.75">
      <c r="A1114" s="6"/>
      <c r="B1114" s="6"/>
      <c r="F1114" s="6"/>
      <c r="I1114" s="8"/>
      <c r="J1114" s="8"/>
      <c r="K1114" s="6"/>
      <c r="L1114" s="6"/>
      <c r="M1114" s="9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</row>
    <row r="1115" spans="1:27" s="7" customFormat="1" ht="12.75">
      <c r="A1115" s="6"/>
      <c r="B1115" s="6"/>
      <c r="F1115" s="6"/>
      <c r="I1115" s="8"/>
      <c r="J1115" s="8"/>
      <c r="K1115" s="6"/>
      <c r="L1115" s="6"/>
      <c r="M1115" s="9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</row>
    <row r="1116" spans="1:27" s="7" customFormat="1" ht="12.75">
      <c r="A1116" s="6"/>
      <c r="B1116" s="6"/>
      <c r="F1116" s="6"/>
      <c r="I1116" s="8"/>
      <c r="J1116" s="8"/>
      <c r="K1116" s="6"/>
      <c r="L1116" s="6"/>
      <c r="M1116" s="9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</row>
    <row r="1117" spans="1:27" s="7" customFormat="1" ht="12.75">
      <c r="A1117" s="6"/>
      <c r="B1117" s="6"/>
      <c r="F1117" s="6"/>
      <c r="I1117" s="8"/>
      <c r="J1117" s="8"/>
      <c r="K1117" s="6"/>
      <c r="L1117" s="6"/>
      <c r="M1117" s="9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</row>
    <row r="1118" spans="1:27" s="7" customFormat="1" ht="12.75">
      <c r="A1118" s="6"/>
      <c r="B1118" s="6"/>
      <c r="F1118" s="6"/>
      <c r="I1118" s="8"/>
      <c r="J1118" s="8"/>
      <c r="K1118" s="6"/>
      <c r="L1118" s="6"/>
      <c r="M1118" s="9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</row>
    <row r="1119" spans="1:27" s="7" customFormat="1" ht="12.75">
      <c r="A1119" s="6"/>
      <c r="B1119" s="6"/>
      <c r="F1119" s="6"/>
      <c r="I1119" s="8"/>
      <c r="J1119" s="8"/>
      <c r="K1119" s="6"/>
      <c r="L1119" s="6"/>
      <c r="M1119" s="9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</row>
    <row r="1120" spans="1:27" s="7" customFormat="1" ht="12.75">
      <c r="A1120" s="6"/>
      <c r="B1120" s="6"/>
      <c r="F1120" s="6"/>
      <c r="I1120" s="8"/>
      <c r="J1120" s="8"/>
      <c r="K1120" s="6"/>
      <c r="L1120" s="6"/>
      <c r="M1120" s="9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</row>
    <row r="1121" spans="1:27" s="7" customFormat="1" ht="12.75">
      <c r="A1121" s="6"/>
      <c r="B1121" s="6"/>
      <c r="F1121" s="6"/>
      <c r="I1121" s="8"/>
      <c r="J1121" s="8"/>
      <c r="K1121" s="6"/>
      <c r="L1121" s="6"/>
      <c r="M1121" s="9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</row>
    <row r="1122" spans="1:27" s="7" customFormat="1" ht="12.75">
      <c r="A1122" s="6"/>
      <c r="B1122" s="6"/>
      <c r="F1122" s="6"/>
      <c r="I1122" s="8"/>
      <c r="J1122" s="8"/>
      <c r="K1122" s="6"/>
      <c r="L1122" s="6"/>
      <c r="M1122" s="9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</row>
    <row r="1123" spans="1:27" s="7" customFormat="1" ht="12.75">
      <c r="A1123" s="6"/>
      <c r="B1123" s="6"/>
      <c r="F1123" s="6"/>
      <c r="I1123" s="8"/>
      <c r="J1123" s="8"/>
      <c r="K1123" s="6"/>
      <c r="L1123" s="6"/>
      <c r="M1123" s="9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</row>
    <row r="1124" spans="1:27" s="7" customFormat="1" ht="12.75">
      <c r="A1124" s="6"/>
      <c r="B1124" s="6"/>
      <c r="F1124" s="6"/>
      <c r="I1124" s="8"/>
      <c r="J1124" s="8"/>
      <c r="K1124" s="6"/>
      <c r="L1124" s="6"/>
      <c r="M1124" s="9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</row>
    <row r="1125" spans="1:27" s="7" customFormat="1" ht="12.75">
      <c r="A1125" s="6"/>
      <c r="B1125" s="6"/>
      <c r="F1125" s="6"/>
      <c r="I1125" s="8"/>
      <c r="J1125" s="8"/>
      <c r="K1125" s="6"/>
      <c r="L1125" s="6"/>
      <c r="M1125" s="9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</row>
    <row r="1126" spans="1:27" s="7" customFormat="1" ht="12.75">
      <c r="A1126" s="6"/>
      <c r="B1126" s="6"/>
      <c r="F1126" s="6"/>
      <c r="I1126" s="8"/>
      <c r="J1126" s="8"/>
      <c r="K1126" s="6"/>
      <c r="L1126" s="6"/>
      <c r="M1126" s="9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</row>
    <row r="1127" spans="1:27" s="7" customFormat="1" ht="12.75">
      <c r="A1127" s="6"/>
      <c r="B1127" s="6"/>
      <c r="F1127" s="6"/>
      <c r="I1127" s="8"/>
      <c r="J1127" s="8"/>
      <c r="K1127" s="6"/>
      <c r="L1127" s="6"/>
      <c r="M1127" s="9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</row>
    <row r="1128" spans="1:27" s="7" customFormat="1" ht="12.75">
      <c r="A1128" s="6"/>
      <c r="B1128" s="6"/>
      <c r="F1128" s="6"/>
      <c r="I1128" s="8"/>
      <c r="J1128" s="8"/>
      <c r="K1128" s="6"/>
      <c r="L1128" s="6"/>
      <c r="M1128" s="9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</row>
    <row r="1129" spans="1:27" s="7" customFormat="1" ht="12.75">
      <c r="A1129" s="6"/>
      <c r="B1129" s="6"/>
      <c r="F1129" s="6"/>
      <c r="I1129" s="8"/>
      <c r="J1129" s="8"/>
      <c r="K1129" s="6"/>
      <c r="L1129" s="6"/>
      <c r="M1129" s="9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</row>
    <row r="1130" spans="1:27" s="7" customFormat="1" ht="12.75">
      <c r="A1130" s="6"/>
      <c r="B1130" s="6"/>
      <c r="F1130" s="6"/>
      <c r="I1130" s="8"/>
      <c r="J1130" s="8"/>
      <c r="K1130" s="6"/>
      <c r="L1130" s="6"/>
      <c r="M1130" s="9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</row>
    <row r="1131" spans="1:27" s="7" customFormat="1" ht="12.75">
      <c r="A1131" s="6"/>
      <c r="B1131" s="6"/>
      <c r="F1131" s="6"/>
      <c r="I1131" s="8"/>
      <c r="J1131" s="8"/>
      <c r="K1131" s="6"/>
      <c r="L1131" s="6"/>
      <c r="M1131" s="9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</row>
    <row r="1132" spans="1:27" s="7" customFormat="1" ht="12.75">
      <c r="A1132" s="6"/>
      <c r="B1132" s="6"/>
      <c r="F1132" s="6"/>
      <c r="I1132" s="8"/>
      <c r="J1132" s="8"/>
      <c r="K1132" s="6"/>
      <c r="L1132" s="6"/>
      <c r="M1132" s="9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</row>
    <row r="1133" spans="1:27" s="7" customFormat="1" ht="12.75">
      <c r="A1133" s="6"/>
      <c r="B1133" s="6"/>
      <c r="F1133" s="6"/>
      <c r="I1133" s="8"/>
      <c r="J1133" s="8"/>
      <c r="K1133" s="6"/>
      <c r="L1133" s="6"/>
      <c r="M1133" s="9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:27" s="7" customFormat="1" ht="12.75">
      <c r="A1134" s="6"/>
      <c r="B1134" s="6"/>
      <c r="F1134" s="6"/>
      <c r="I1134" s="8"/>
      <c r="J1134" s="8"/>
      <c r="K1134" s="6"/>
      <c r="L1134" s="6"/>
      <c r="M1134" s="9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:27" s="7" customFormat="1" ht="12.75">
      <c r="A1135" s="6"/>
      <c r="B1135" s="6"/>
      <c r="F1135" s="6"/>
      <c r="I1135" s="8"/>
      <c r="J1135" s="8"/>
      <c r="K1135" s="6"/>
      <c r="L1135" s="6"/>
      <c r="M1135" s="9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</row>
    <row r="1136" spans="1:27" s="7" customFormat="1" ht="12.75">
      <c r="A1136" s="6"/>
      <c r="B1136" s="6"/>
      <c r="F1136" s="6"/>
      <c r="I1136" s="8"/>
      <c r="J1136" s="8"/>
      <c r="K1136" s="6"/>
      <c r="L1136" s="6"/>
      <c r="M1136" s="9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</row>
    <row r="1137" spans="1:27" s="7" customFormat="1" ht="12.75">
      <c r="A1137" s="6"/>
      <c r="B1137" s="6"/>
      <c r="F1137" s="6"/>
      <c r="I1137" s="8"/>
      <c r="J1137" s="8"/>
      <c r="K1137" s="6"/>
      <c r="L1137" s="6"/>
      <c r="M1137" s="9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</row>
    <row r="1138" spans="1:27" s="7" customFormat="1" ht="12.75">
      <c r="A1138" s="6"/>
      <c r="B1138" s="6"/>
      <c r="F1138" s="6"/>
      <c r="I1138" s="8"/>
      <c r="J1138" s="8"/>
      <c r="K1138" s="6"/>
      <c r="L1138" s="6"/>
      <c r="M1138" s="9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</row>
    <row r="1139" spans="1:27" s="7" customFormat="1" ht="12.75">
      <c r="A1139" s="6"/>
      <c r="B1139" s="6"/>
      <c r="F1139" s="6"/>
      <c r="I1139" s="8"/>
      <c r="J1139" s="8"/>
      <c r="K1139" s="6"/>
      <c r="L1139" s="6"/>
      <c r="M1139" s="9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</row>
    <row r="1140" spans="1:27" s="7" customFormat="1" ht="12.75">
      <c r="A1140" s="6"/>
      <c r="B1140" s="6"/>
      <c r="F1140" s="6"/>
      <c r="I1140" s="8"/>
      <c r="J1140" s="8"/>
      <c r="K1140" s="6"/>
      <c r="L1140" s="6"/>
      <c r="M1140" s="9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</row>
    <row r="1141" spans="1:27" s="7" customFormat="1" ht="12.75">
      <c r="A1141" s="6"/>
      <c r="B1141" s="6"/>
      <c r="F1141" s="6"/>
      <c r="I1141" s="8"/>
      <c r="J1141" s="8"/>
      <c r="K1141" s="6"/>
      <c r="L1141" s="6"/>
      <c r="M1141" s="9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</row>
    <row r="1142" spans="1:27" s="7" customFormat="1" ht="12.75">
      <c r="A1142" s="6"/>
      <c r="B1142" s="6"/>
      <c r="F1142" s="6"/>
      <c r="I1142" s="8"/>
      <c r="J1142" s="8"/>
      <c r="K1142" s="6"/>
      <c r="L1142" s="6"/>
      <c r="M1142" s="9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</row>
    <row r="1143" spans="1:27" s="7" customFormat="1" ht="12.75">
      <c r="A1143" s="6"/>
      <c r="B1143" s="6"/>
      <c r="F1143" s="6"/>
      <c r="I1143" s="8"/>
      <c r="J1143" s="8"/>
      <c r="K1143" s="6"/>
      <c r="L1143" s="6"/>
      <c r="M1143" s="9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</row>
    <row r="1144" spans="1:27" s="7" customFormat="1" ht="12.75">
      <c r="A1144" s="6"/>
      <c r="B1144" s="6"/>
      <c r="F1144" s="6"/>
      <c r="I1144" s="8"/>
      <c r="J1144" s="8"/>
      <c r="K1144" s="6"/>
      <c r="L1144" s="6"/>
      <c r="M1144" s="9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</row>
    <row r="1145" spans="1:27" s="7" customFormat="1" ht="12.75">
      <c r="A1145" s="6"/>
      <c r="B1145" s="6"/>
      <c r="F1145" s="6"/>
      <c r="I1145" s="8"/>
      <c r="J1145" s="8"/>
      <c r="K1145" s="6"/>
      <c r="L1145" s="6"/>
      <c r="M1145" s="9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</row>
    <row r="1146" spans="1:27" s="7" customFormat="1" ht="12.75">
      <c r="A1146" s="6"/>
      <c r="B1146" s="6"/>
      <c r="F1146" s="6"/>
      <c r="I1146" s="8"/>
      <c r="J1146" s="8"/>
      <c r="K1146" s="6"/>
      <c r="L1146" s="6"/>
      <c r="M1146" s="9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</row>
    <row r="1147" spans="1:27" s="7" customFormat="1" ht="12.75">
      <c r="A1147" s="6"/>
      <c r="B1147" s="6"/>
      <c r="F1147" s="6"/>
      <c r="I1147" s="8"/>
      <c r="J1147" s="8"/>
      <c r="K1147" s="6"/>
      <c r="L1147" s="6"/>
      <c r="M1147" s="9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</row>
    <row r="1148" spans="1:27" s="7" customFormat="1" ht="12.75">
      <c r="A1148" s="6"/>
      <c r="B1148" s="6"/>
      <c r="F1148" s="6"/>
      <c r="I1148" s="8"/>
      <c r="J1148" s="8"/>
      <c r="K1148" s="6"/>
      <c r="L1148" s="6"/>
      <c r="M1148" s="9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</row>
    <row r="1149" spans="1:27" s="7" customFormat="1" ht="12.75">
      <c r="A1149" s="6"/>
      <c r="B1149" s="6"/>
      <c r="F1149" s="6"/>
      <c r="I1149" s="8"/>
      <c r="J1149" s="8"/>
      <c r="K1149" s="6"/>
      <c r="L1149" s="6"/>
      <c r="M1149" s="9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</row>
    <row r="1150" spans="1:27" s="7" customFormat="1" ht="12.75">
      <c r="A1150" s="6"/>
      <c r="B1150" s="6"/>
      <c r="F1150" s="6"/>
      <c r="I1150" s="8"/>
      <c r="J1150" s="8"/>
      <c r="K1150" s="6"/>
      <c r="L1150" s="6"/>
      <c r="M1150" s="9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</row>
    <row r="1151" spans="1:27" s="7" customFormat="1" ht="12.75">
      <c r="A1151" s="6"/>
      <c r="B1151" s="6"/>
      <c r="F1151" s="6"/>
      <c r="I1151" s="8"/>
      <c r="J1151" s="8"/>
      <c r="K1151" s="6"/>
      <c r="L1151" s="6"/>
      <c r="M1151" s="9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</row>
    <row r="1152" spans="1:27" s="7" customFormat="1" ht="12.75">
      <c r="A1152" s="6"/>
      <c r="B1152" s="6"/>
      <c r="F1152" s="6"/>
      <c r="I1152" s="8"/>
      <c r="J1152" s="8"/>
      <c r="K1152" s="6"/>
      <c r="L1152" s="6"/>
      <c r="M1152" s="9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</row>
    <row r="1153" spans="1:27" s="7" customFormat="1" ht="12.75">
      <c r="A1153" s="6"/>
      <c r="B1153" s="6"/>
      <c r="F1153" s="6"/>
      <c r="I1153" s="8"/>
      <c r="J1153" s="8"/>
      <c r="K1153" s="6"/>
      <c r="L1153" s="6"/>
      <c r="M1153" s="9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</row>
    <row r="1154" spans="1:27" s="7" customFormat="1" ht="12.75">
      <c r="A1154" s="6"/>
      <c r="B1154" s="6"/>
      <c r="F1154" s="6"/>
      <c r="I1154" s="8"/>
      <c r="J1154" s="8"/>
      <c r="K1154" s="6"/>
      <c r="L1154" s="6"/>
      <c r="M1154" s="9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</row>
    <row r="1155" spans="1:27" s="7" customFormat="1" ht="12.75">
      <c r="A1155" s="6"/>
      <c r="B1155" s="6"/>
      <c r="F1155" s="6"/>
      <c r="I1155" s="8"/>
      <c r="J1155" s="8"/>
      <c r="K1155" s="6"/>
      <c r="L1155" s="6"/>
      <c r="M1155" s="9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</row>
    <row r="1156" spans="1:27" s="7" customFormat="1" ht="12.75">
      <c r="A1156" s="6"/>
      <c r="B1156" s="6"/>
      <c r="F1156" s="6"/>
      <c r="I1156" s="8"/>
      <c r="J1156" s="8"/>
      <c r="K1156" s="6"/>
      <c r="L1156" s="6"/>
      <c r="M1156" s="9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</row>
    <row r="1157" spans="1:27" s="7" customFormat="1" ht="12.75">
      <c r="A1157" s="6"/>
      <c r="B1157" s="6"/>
      <c r="F1157" s="6"/>
      <c r="I1157" s="8"/>
      <c r="J1157" s="8"/>
      <c r="K1157" s="6"/>
      <c r="L1157" s="6"/>
      <c r="M1157" s="9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</row>
    <row r="1158" spans="1:27" s="7" customFormat="1" ht="12.75">
      <c r="A1158" s="6"/>
      <c r="B1158" s="6"/>
      <c r="F1158" s="6"/>
      <c r="I1158" s="8"/>
      <c r="J1158" s="8"/>
      <c r="K1158" s="6"/>
      <c r="L1158" s="6"/>
      <c r="M1158" s="9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</row>
    <row r="1159" spans="1:27" s="7" customFormat="1" ht="12.75">
      <c r="A1159" s="6"/>
      <c r="B1159" s="6"/>
      <c r="F1159" s="6"/>
      <c r="I1159" s="8"/>
      <c r="J1159" s="8"/>
      <c r="K1159" s="6"/>
      <c r="L1159" s="6"/>
      <c r="M1159" s="9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</row>
    <row r="1160" spans="1:27" s="7" customFormat="1" ht="12.75">
      <c r="A1160" s="6"/>
      <c r="B1160" s="6"/>
      <c r="F1160" s="6"/>
      <c r="I1160" s="8"/>
      <c r="J1160" s="8"/>
      <c r="K1160" s="6"/>
      <c r="L1160" s="6"/>
      <c r="M1160" s="9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:27" s="7" customFormat="1" ht="12.75">
      <c r="A1161" s="6"/>
      <c r="B1161" s="6"/>
      <c r="F1161" s="6"/>
      <c r="I1161" s="8"/>
      <c r="J1161" s="8"/>
      <c r="K1161" s="6"/>
      <c r="L1161" s="6"/>
      <c r="M1161" s="9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:27" s="7" customFormat="1" ht="12.75">
      <c r="A1162" s="6"/>
      <c r="B1162" s="6"/>
      <c r="F1162" s="6"/>
      <c r="I1162" s="8"/>
      <c r="J1162" s="8"/>
      <c r="K1162" s="6"/>
      <c r="L1162" s="6"/>
      <c r="M1162" s="9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</row>
    <row r="1163" spans="1:27" s="7" customFormat="1" ht="12.75">
      <c r="A1163" s="6"/>
      <c r="B1163" s="6"/>
      <c r="F1163" s="6"/>
      <c r="I1163" s="8"/>
      <c r="J1163" s="8"/>
      <c r="K1163" s="6"/>
      <c r="L1163" s="6"/>
      <c r="M1163" s="9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</row>
    <row r="1164" spans="1:27" s="7" customFormat="1" ht="12.75">
      <c r="A1164" s="6"/>
      <c r="B1164" s="6"/>
      <c r="F1164" s="6"/>
      <c r="I1164" s="8"/>
      <c r="J1164" s="8"/>
      <c r="K1164" s="6"/>
      <c r="L1164" s="6"/>
      <c r="M1164" s="9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</row>
    <row r="1165" spans="1:27" s="7" customFormat="1" ht="12.75">
      <c r="A1165" s="6"/>
      <c r="B1165" s="6"/>
      <c r="F1165" s="6"/>
      <c r="I1165" s="8"/>
      <c r="J1165" s="8"/>
      <c r="K1165" s="6"/>
      <c r="L1165" s="6"/>
      <c r="M1165" s="9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</row>
    <row r="1166" spans="1:27" s="7" customFormat="1" ht="12.75">
      <c r="A1166" s="6"/>
      <c r="B1166" s="6"/>
      <c r="F1166" s="6"/>
      <c r="I1166" s="8"/>
      <c r="J1166" s="8"/>
      <c r="K1166" s="6"/>
      <c r="L1166" s="6"/>
      <c r="M1166" s="9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</row>
    <row r="1167" spans="1:27" s="7" customFormat="1" ht="12.75">
      <c r="A1167" s="6"/>
      <c r="B1167" s="6"/>
      <c r="F1167" s="6"/>
      <c r="I1167" s="8"/>
      <c r="J1167" s="8"/>
      <c r="K1167" s="6"/>
      <c r="L1167" s="6"/>
      <c r="M1167" s="9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</row>
    <row r="1168" spans="1:27" s="7" customFormat="1" ht="12.75">
      <c r="A1168" s="6"/>
      <c r="B1168" s="6"/>
      <c r="F1168" s="6"/>
      <c r="I1168" s="8"/>
      <c r="J1168" s="8"/>
      <c r="K1168" s="6"/>
      <c r="L1168" s="6"/>
      <c r="M1168" s="9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</row>
    <row r="1169" spans="1:27" s="7" customFormat="1" ht="12.75">
      <c r="A1169" s="6"/>
      <c r="B1169" s="6"/>
      <c r="F1169" s="6"/>
      <c r="I1169" s="8"/>
      <c r="J1169" s="8"/>
      <c r="K1169" s="6"/>
      <c r="L1169" s="6"/>
      <c r="M1169" s="9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</row>
    <row r="1170" spans="1:27" s="7" customFormat="1" ht="12.75">
      <c r="A1170" s="6"/>
      <c r="B1170" s="6"/>
      <c r="F1170" s="6"/>
      <c r="I1170" s="8"/>
      <c r="J1170" s="8"/>
      <c r="K1170" s="6"/>
      <c r="L1170" s="6"/>
      <c r="M1170" s="9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</row>
    <row r="1171" spans="1:27" s="7" customFormat="1" ht="12.75">
      <c r="A1171" s="6"/>
      <c r="B1171" s="6"/>
      <c r="F1171" s="6"/>
      <c r="I1171" s="8"/>
      <c r="J1171" s="8"/>
      <c r="K1171" s="6"/>
      <c r="L1171" s="6"/>
      <c r="M1171" s="9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</row>
    <row r="1172" spans="1:27" s="7" customFormat="1" ht="12.75">
      <c r="A1172" s="6"/>
      <c r="B1172" s="6"/>
      <c r="F1172" s="6"/>
      <c r="I1172" s="8"/>
      <c r="J1172" s="8"/>
      <c r="K1172" s="6"/>
      <c r="L1172" s="6"/>
      <c r="M1172" s="9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</row>
    <row r="1173" spans="1:27" s="7" customFormat="1" ht="12.75">
      <c r="A1173" s="6"/>
      <c r="B1173" s="6"/>
      <c r="F1173" s="6"/>
      <c r="I1173" s="8"/>
      <c r="J1173" s="8"/>
      <c r="K1173" s="6"/>
      <c r="L1173" s="6"/>
      <c r="M1173" s="9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</row>
    <row r="1174" spans="1:27" s="7" customFormat="1" ht="12.75">
      <c r="A1174" s="6"/>
      <c r="B1174" s="6"/>
      <c r="F1174" s="6"/>
      <c r="I1174" s="8"/>
      <c r="J1174" s="8"/>
      <c r="K1174" s="6"/>
      <c r="L1174" s="6"/>
      <c r="M1174" s="9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</row>
    <row r="1175" spans="1:27" s="7" customFormat="1" ht="12.75">
      <c r="A1175" s="6"/>
      <c r="B1175" s="6"/>
      <c r="F1175" s="6"/>
      <c r="I1175" s="8"/>
      <c r="J1175" s="8"/>
      <c r="K1175" s="6"/>
      <c r="L1175" s="6"/>
      <c r="M1175" s="9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</row>
    <row r="1176" spans="1:27" s="7" customFormat="1" ht="12.75">
      <c r="A1176" s="6"/>
      <c r="B1176" s="6"/>
      <c r="F1176" s="6"/>
      <c r="I1176" s="8"/>
      <c r="J1176" s="8"/>
      <c r="K1176" s="6"/>
      <c r="L1176" s="6"/>
      <c r="M1176" s="9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</row>
    <row r="1177" spans="1:27" s="7" customFormat="1" ht="12.75">
      <c r="A1177" s="6"/>
      <c r="B1177" s="6"/>
      <c r="F1177" s="6"/>
      <c r="I1177" s="8"/>
      <c r="J1177" s="8"/>
      <c r="K1177" s="6"/>
      <c r="L1177" s="6"/>
      <c r="M1177" s="9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</row>
    <row r="1178" spans="1:27" s="7" customFormat="1" ht="12.75">
      <c r="A1178" s="6"/>
      <c r="B1178" s="6"/>
      <c r="F1178" s="6"/>
      <c r="I1178" s="8"/>
      <c r="J1178" s="8"/>
      <c r="K1178" s="6"/>
      <c r="L1178" s="6"/>
      <c r="M1178" s="9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</row>
    <row r="1179" spans="1:27" s="7" customFormat="1" ht="12.75">
      <c r="A1179" s="6"/>
      <c r="B1179" s="6"/>
      <c r="F1179" s="6"/>
      <c r="I1179" s="8"/>
      <c r="J1179" s="8"/>
      <c r="K1179" s="6"/>
      <c r="L1179" s="6"/>
      <c r="M1179" s="9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</row>
    <row r="1180" spans="1:27" s="7" customFormat="1" ht="12.75">
      <c r="A1180" s="6"/>
      <c r="B1180" s="6"/>
      <c r="F1180" s="6"/>
      <c r="I1180" s="8"/>
      <c r="J1180" s="8"/>
      <c r="K1180" s="6"/>
      <c r="L1180" s="6"/>
      <c r="M1180" s="9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</row>
    <row r="1181" spans="1:27" s="7" customFormat="1" ht="12.75">
      <c r="A1181" s="6"/>
      <c r="B1181" s="6"/>
      <c r="F1181" s="6"/>
      <c r="I1181" s="8"/>
      <c r="J1181" s="8"/>
      <c r="K1181" s="6"/>
      <c r="L1181" s="6"/>
      <c r="M1181" s="9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</row>
    <row r="1182" spans="1:27" s="7" customFormat="1" ht="12.75">
      <c r="A1182" s="6"/>
      <c r="B1182" s="6"/>
      <c r="F1182" s="6"/>
      <c r="I1182" s="8"/>
      <c r="J1182" s="8"/>
      <c r="K1182" s="6"/>
      <c r="L1182" s="6"/>
      <c r="M1182" s="9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</row>
    <row r="1183" spans="1:27" s="7" customFormat="1" ht="12.75">
      <c r="A1183" s="6"/>
      <c r="B1183" s="6"/>
      <c r="F1183" s="6"/>
      <c r="I1183" s="8"/>
      <c r="J1183" s="8"/>
      <c r="K1183" s="6"/>
      <c r="L1183" s="6"/>
      <c r="M1183" s="9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</row>
    <row r="1184" spans="1:27" s="7" customFormat="1" ht="12.75">
      <c r="A1184" s="6"/>
      <c r="B1184" s="6"/>
      <c r="F1184" s="6"/>
      <c r="I1184" s="8"/>
      <c r="J1184" s="8"/>
      <c r="K1184" s="6"/>
      <c r="L1184" s="6"/>
      <c r="M1184" s="9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</row>
    <row r="1185" spans="1:27" s="7" customFormat="1" ht="12.75">
      <c r="A1185" s="6"/>
      <c r="B1185" s="6"/>
      <c r="F1185" s="6"/>
      <c r="I1185" s="8"/>
      <c r="J1185" s="8"/>
      <c r="K1185" s="6"/>
      <c r="L1185" s="6"/>
      <c r="M1185" s="9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</row>
    <row r="1186" spans="1:27" s="7" customFormat="1" ht="12.75">
      <c r="A1186" s="6"/>
      <c r="B1186" s="6"/>
      <c r="F1186" s="6"/>
      <c r="I1186" s="8"/>
      <c r="J1186" s="8"/>
      <c r="K1186" s="6"/>
      <c r="L1186" s="6"/>
      <c r="M1186" s="9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</row>
    <row r="1187" spans="1:27" s="7" customFormat="1" ht="12.75">
      <c r="A1187" s="6"/>
      <c r="B1187" s="6"/>
      <c r="F1187" s="6"/>
      <c r="I1187" s="8"/>
      <c r="J1187" s="8"/>
      <c r="K1187" s="6"/>
      <c r="L1187" s="6"/>
      <c r="M1187" s="9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:27" s="7" customFormat="1" ht="12.75">
      <c r="A1188" s="6"/>
      <c r="B1188" s="6"/>
      <c r="F1188" s="6"/>
      <c r="I1188" s="8"/>
      <c r="J1188" s="8"/>
      <c r="K1188" s="6"/>
      <c r="L1188" s="6"/>
      <c r="M1188" s="9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:27" s="7" customFormat="1" ht="12.75">
      <c r="A1189" s="6"/>
      <c r="B1189" s="6"/>
      <c r="F1189" s="6"/>
      <c r="I1189" s="8"/>
      <c r="J1189" s="8"/>
      <c r="K1189" s="6"/>
      <c r="L1189" s="6"/>
      <c r="M1189" s="9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</row>
    <row r="1190" spans="1:27" s="7" customFormat="1" ht="12.75">
      <c r="A1190" s="6"/>
      <c r="B1190" s="6"/>
      <c r="F1190" s="6"/>
      <c r="I1190" s="8"/>
      <c r="J1190" s="8"/>
      <c r="K1190" s="6"/>
      <c r="L1190" s="6"/>
      <c r="M1190" s="9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</row>
    <row r="1191" spans="1:27" s="7" customFormat="1" ht="12.75">
      <c r="A1191" s="6"/>
      <c r="B1191" s="6"/>
      <c r="F1191" s="6"/>
      <c r="I1191" s="8"/>
      <c r="J1191" s="8"/>
      <c r="K1191" s="6"/>
      <c r="L1191" s="6"/>
      <c r="M1191" s="9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</row>
    <row r="1192" spans="1:27" s="7" customFormat="1" ht="12.75">
      <c r="A1192" s="6"/>
      <c r="B1192" s="6"/>
      <c r="F1192" s="6"/>
      <c r="I1192" s="8"/>
      <c r="J1192" s="8"/>
      <c r="K1192" s="6"/>
      <c r="L1192" s="6"/>
      <c r="M1192" s="9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</row>
    <row r="1193" spans="1:27" s="7" customFormat="1" ht="12.75">
      <c r="A1193" s="6"/>
      <c r="B1193" s="6"/>
      <c r="F1193" s="6"/>
      <c r="I1193" s="8"/>
      <c r="J1193" s="8"/>
      <c r="K1193" s="6"/>
      <c r="L1193" s="6"/>
      <c r="M1193" s="9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</row>
    <row r="1194" spans="1:27" s="7" customFormat="1" ht="12.75">
      <c r="A1194" s="6"/>
      <c r="B1194" s="6"/>
      <c r="F1194" s="6"/>
      <c r="I1194" s="8"/>
      <c r="J1194" s="8"/>
      <c r="K1194" s="6"/>
      <c r="L1194" s="6"/>
      <c r="M1194" s="9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</row>
    <row r="1195" spans="1:27" s="7" customFormat="1" ht="12.75">
      <c r="A1195" s="6"/>
      <c r="B1195" s="6"/>
      <c r="F1195" s="6"/>
      <c r="I1195" s="8"/>
      <c r="J1195" s="8"/>
      <c r="K1195" s="6"/>
      <c r="L1195" s="6"/>
      <c r="M1195" s="9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</row>
    <row r="1196" spans="1:27" s="7" customFormat="1" ht="12.75">
      <c r="A1196" s="6"/>
      <c r="B1196" s="6"/>
      <c r="F1196" s="6"/>
      <c r="I1196" s="8"/>
      <c r="J1196" s="8"/>
      <c r="K1196" s="6"/>
      <c r="L1196" s="6"/>
      <c r="M1196" s="9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</row>
    <row r="1197" spans="1:27" s="7" customFormat="1" ht="12.75">
      <c r="A1197" s="6"/>
      <c r="B1197" s="6"/>
      <c r="F1197" s="6"/>
      <c r="I1197" s="8"/>
      <c r="J1197" s="8"/>
      <c r="K1197" s="6"/>
      <c r="L1197" s="6"/>
      <c r="M1197" s="9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27" s="7" customFormat="1" ht="12.75">
      <c r="A1198" s="6"/>
      <c r="B1198" s="6"/>
      <c r="F1198" s="6"/>
      <c r="I1198" s="8"/>
      <c r="J1198" s="8"/>
      <c r="K1198" s="6"/>
      <c r="L1198" s="6"/>
      <c r="M1198" s="9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</row>
    <row r="1199" spans="1:27" s="7" customFormat="1" ht="12.75">
      <c r="A1199" s="6"/>
      <c r="B1199" s="6"/>
      <c r="F1199" s="6"/>
      <c r="I1199" s="8"/>
      <c r="J1199" s="8"/>
      <c r="K1199" s="6"/>
      <c r="L1199" s="6"/>
      <c r="M1199" s="9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</row>
    <row r="1200" spans="1:27" s="7" customFormat="1" ht="12.75">
      <c r="A1200" s="6"/>
      <c r="B1200" s="6"/>
      <c r="F1200" s="6"/>
      <c r="I1200" s="8"/>
      <c r="J1200" s="8"/>
      <c r="K1200" s="6"/>
      <c r="L1200" s="6"/>
      <c r="M1200" s="9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</row>
    <row r="1201" spans="1:27" s="7" customFormat="1" ht="12.75">
      <c r="A1201" s="6"/>
      <c r="B1201" s="6"/>
      <c r="F1201" s="6"/>
      <c r="I1201" s="8"/>
      <c r="J1201" s="8"/>
      <c r="K1201" s="6"/>
      <c r="L1201" s="6"/>
      <c r="M1201" s="9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</row>
    <row r="1202" spans="1:27" s="7" customFormat="1" ht="12.75">
      <c r="A1202" s="6"/>
      <c r="B1202" s="6"/>
      <c r="F1202" s="6"/>
      <c r="I1202" s="8"/>
      <c r="J1202" s="8"/>
      <c r="K1202" s="6"/>
      <c r="L1202" s="6"/>
      <c r="M1202" s="9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</row>
    <row r="1203" spans="1:27" s="7" customFormat="1" ht="12.75">
      <c r="A1203" s="6"/>
      <c r="B1203" s="6"/>
      <c r="F1203" s="6"/>
      <c r="I1203" s="8"/>
      <c r="J1203" s="8"/>
      <c r="K1203" s="6"/>
      <c r="L1203" s="6"/>
      <c r="M1203" s="9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</row>
    <row r="1204" spans="1:27" s="7" customFormat="1" ht="12.75">
      <c r="A1204" s="6"/>
      <c r="B1204" s="6"/>
      <c r="F1204" s="6"/>
      <c r="I1204" s="8"/>
      <c r="J1204" s="8"/>
      <c r="K1204" s="6"/>
      <c r="L1204" s="6"/>
      <c r="M1204" s="9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</row>
    <row r="1205" spans="1:27" s="7" customFormat="1" ht="12.75">
      <c r="A1205" s="6"/>
      <c r="B1205" s="6"/>
      <c r="F1205" s="6"/>
      <c r="I1205" s="8"/>
      <c r="J1205" s="8"/>
      <c r="K1205" s="6"/>
      <c r="L1205" s="6"/>
      <c r="M1205" s="9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</row>
    <row r="1206" spans="1:27" s="7" customFormat="1" ht="12.75">
      <c r="A1206" s="6"/>
      <c r="B1206" s="6"/>
      <c r="F1206" s="6"/>
      <c r="I1206" s="8"/>
      <c r="J1206" s="8"/>
      <c r="K1206" s="6"/>
      <c r="L1206" s="6"/>
      <c r="M1206" s="9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</row>
    <row r="1207" spans="1:27" s="7" customFormat="1" ht="12.75">
      <c r="A1207" s="6"/>
      <c r="B1207" s="6"/>
      <c r="F1207" s="6"/>
      <c r="I1207" s="8"/>
      <c r="J1207" s="8"/>
      <c r="K1207" s="6"/>
      <c r="L1207" s="6"/>
      <c r="M1207" s="9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:27" s="7" customFormat="1" ht="12.75">
      <c r="A1208" s="6"/>
      <c r="B1208" s="6"/>
      <c r="F1208" s="6"/>
      <c r="I1208" s="8"/>
      <c r="J1208" s="8"/>
      <c r="K1208" s="6"/>
      <c r="L1208" s="6"/>
      <c r="M1208" s="9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:27" s="7" customFormat="1" ht="12.75">
      <c r="A1209" s="6"/>
      <c r="B1209" s="6"/>
      <c r="F1209" s="6"/>
      <c r="I1209" s="8"/>
      <c r="J1209" s="8"/>
      <c r="K1209" s="6"/>
      <c r="L1209" s="6"/>
      <c r="M1209" s="9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:27" s="7" customFormat="1" ht="12.75">
      <c r="A1210" s="6"/>
      <c r="B1210" s="6"/>
      <c r="F1210" s="6"/>
      <c r="I1210" s="8"/>
      <c r="J1210" s="8"/>
      <c r="K1210" s="6"/>
      <c r="L1210" s="6"/>
      <c r="M1210" s="9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:27" s="7" customFormat="1" ht="12.75">
      <c r="A1211" s="6"/>
      <c r="B1211" s="6"/>
      <c r="F1211" s="6"/>
      <c r="I1211" s="8"/>
      <c r="J1211" s="8"/>
      <c r="K1211" s="6"/>
      <c r="L1211" s="6"/>
      <c r="M1211" s="9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:27" s="7" customFormat="1" ht="12.75">
      <c r="A1212" s="6"/>
      <c r="B1212" s="6"/>
      <c r="F1212" s="6"/>
      <c r="I1212" s="8"/>
      <c r="J1212" s="8"/>
      <c r="K1212" s="6"/>
      <c r="L1212" s="6"/>
      <c r="M1212" s="9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:27" s="7" customFormat="1" ht="12.75">
      <c r="A1213" s="6"/>
      <c r="B1213" s="6"/>
      <c r="F1213" s="6"/>
      <c r="I1213" s="8"/>
      <c r="J1213" s="8"/>
      <c r="K1213" s="6"/>
      <c r="L1213" s="6"/>
      <c r="M1213" s="9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:27" s="7" customFormat="1" ht="12.75">
      <c r="A1214" s="6"/>
      <c r="B1214" s="6"/>
      <c r="F1214" s="6"/>
      <c r="I1214" s="8"/>
      <c r="J1214" s="8"/>
      <c r="K1214" s="6"/>
      <c r="L1214" s="6"/>
      <c r="M1214" s="9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s="7" customFormat="1" ht="12.75">
      <c r="A1215" s="6"/>
      <c r="B1215" s="6"/>
      <c r="F1215" s="6"/>
      <c r="I1215" s="8"/>
      <c r="J1215" s="8"/>
      <c r="K1215" s="6"/>
      <c r="L1215" s="6"/>
      <c r="M1215" s="9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s="7" customFormat="1" ht="12.75">
      <c r="A1216" s="6"/>
      <c r="B1216" s="6"/>
      <c r="F1216" s="6"/>
      <c r="I1216" s="8"/>
      <c r="J1216" s="8"/>
      <c r="K1216" s="6"/>
      <c r="L1216" s="6"/>
      <c r="M1216" s="9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:27" s="7" customFormat="1" ht="12.75">
      <c r="A1217" s="6"/>
      <c r="B1217" s="6"/>
      <c r="F1217" s="6"/>
      <c r="I1217" s="8"/>
      <c r="J1217" s="8"/>
      <c r="K1217" s="6"/>
      <c r="L1217" s="6"/>
      <c r="M1217" s="9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:27" s="7" customFormat="1" ht="12.75">
      <c r="A1218" s="6"/>
      <c r="B1218" s="6"/>
      <c r="F1218" s="6"/>
      <c r="I1218" s="8"/>
      <c r="J1218" s="8"/>
      <c r="K1218" s="6"/>
      <c r="L1218" s="6"/>
      <c r="M1218" s="9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:27" s="7" customFormat="1" ht="12.75">
      <c r="A1219" s="6"/>
      <c r="B1219" s="6"/>
      <c r="F1219" s="6"/>
      <c r="I1219" s="8"/>
      <c r="J1219" s="8"/>
      <c r="K1219" s="6"/>
      <c r="L1219" s="6"/>
      <c r="M1219" s="9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:27" s="7" customFormat="1" ht="12.75">
      <c r="A1220" s="6"/>
      <c r="B1220" s="6"/>
      <c r="F1220" s="6"/>
      <c r="I1220" s="8"/>
      <c r="J1220" s="8"/>
      <c r="K1220" s="6"/>
      <c r="L1220" s="6"/>
      <c r="M1220" s="9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:27" s="7" customFormat="1" ht="12.75">
      <c r="A1221" s="6"/>
      <c r="B1221" s="6"/>
      <c r="F1221" s="6"/>
      <c r="I1221" s="8"/>
      <c r="J1221" s="8"/>
      <c r="K1221" s="6"/>
      <c r="L1221" s="6"/>
      <c r="M1221" s="9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:27" s="7" customFormat="1" ht="12.75">
      <c r="A1222" s="6"/>
      <c r="B1222" s="6"/>
      <c r="F1222" s="6"/>
      <c r="I1222" s="8"/>
      <c r="J1222" s="8"/>
      <c r="K1222" s="6"/>
      <c r="L1222" s="6"/>
      <c r="M1222" s="9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:27" s="7" customFormat="1" ht="12.75">
      <c r="A1223" s="6"/>
      <c r="B1223" s="6"/>
      <c r="F1223" s="6"/>
      <c r="I1223" s="8"/>
      <c r="J1223" s="8"/>
      <c r="K1223" s="6"/>
      <c r="L1223" s="6"/>
      <c r="M1223" s="9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:27" s="7" customFormat="1" ht="12.75">
      <c r="A1224" s="6"/>
      <c r="B1224" s="6"/>
      <c r="F1224" s="6"/>
      <c r="I1224" s="8"/>
      <c r="J1224" s="8"/>
      <c r="K1224" s="6"/>
      <c r="L1224" s="6"/>
      <c r="M1224" s="9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:27" s="7" customFormat="1" ht="12.75">
      <c r="A1225" s="6"/>
      <c r="B1225" s="6"/>
      <c r="F1225" s="6"/>
      <c r="I1225" s="8"/>
      <c r="J1225" s="8"/>
      <c r="K1225" s="6"/>
      <c r="L1225" s="6"/>
      <c r="M1225" s="9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:27" s="7" customFormat="1" ht="12.75">
      <c r="A1226" s="6"/>
      <c r="B1226" s="6"/>
      <c r="F1226" s="6"/>
      <c r="I1226" s="8"/>
      <c r="J1226" s="8"/>
      <c r="K1226" s="6"/>
      <c r="L1226" s="6"/>
      <c r="M1226" s="9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:27" s="7" customFormat="1" ht="12.75">
      <c r="A1227" s="6"/>
      <c r="B1227" s="6"/>
      <c r="F1227" s="6"/>
      <c r="I1227" s="8"/>
      <c r="J1227" s="8"/>
      <c r="K1227" s="6"/>
      <c r="L1227" s="6"/>
      <c r="M1227" s="9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:27" s="7" customFormat="1" ht="12.75">
      <c r="A1228" s="6"/>
      <c r="B1228" s="6"/>
      <c r="F1228" s="6"/>
      <c r="I1228" s="8"/>
      <c r="J1228" s="8"/>
      <c r="K1228" s="6"/>
      <c r="L1228" s="6"/>
      <c r="M1228" s="9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:27" s="7" customFormat="1" ht="12.75">
      <c r="A1229" s="6"/>
      <c r="B1229" s="6"/>
      <c r="F1229" s="6"/>
      <c r="I1229" s="8"/>
      <c r="J1229" s="8"/>
      <c r="K1229" s="6"/>
      <c r="L1229" s="6"/>
      <c r="M1229" s="9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:27" s="7" customFormat="1" ht="12.75">
      <c r="A1230" s="6"/>
      <c r="B1230" s="6"/>
      <c r="F1230" s="6"/>
      <c r="I1230" s="8"/>
      <c r="J1230" s="8"/>
      <c r="K1230" s="6"/>
      <c r="L1230" s="6"/>
      <c r="M1230" s="9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:27" s="7" customFormat="1" ht="12.75">
      <c r="A1231" s="6"/>
      <c r="B1231" s="6"/>
      <c r="F1231" s="6"/>
      <c r="I1231" s="8"/>
      <c r="J1231" s="8"/>
      <c r="K1231" s="6"/>
      <c r="L1231" s="6"/>
      <c r="M1231" s="9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:27" s="7" customFormat="1" ht="12.75">
      <c r="A1232" s="6"/>
      <c r="B1232" s="6"/>
      <c r="F1232" s="6"/>
      <c r="I1232" s="8"/>
      <c r="J1232" s="8"/>
      <c r="K1232" s="6"/>
      <c r="L1232" s="6"/>
      <c r="M1232" s="9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:27" s="7" customFormat="1" ht="12.75">
      <c r="A1233" s="6"/>
      <c r="B1233" s="6"/>
      <c r="F1233" s="6"/>
      <c r="I1233" s="8"/>
      <c r="J1233" s="8"/>
      <c r="K1233" s="6"/>
      <c r="L1233" s="6"/>
      <c r="M1233" s="9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:27" s="7" customFormat="1" ht="12.75">
      <c r="A1234" s="6"/>
      <c r="B1234" s="6"/>
      <c r="F1234" s="6"/>
      <c r="I1234" s="8"/>
      <c r="J1234" s="8"/>
      <c r="K1234" s="6"/>
      <c r="L1234" s="6"/>
      <c r="M1234" s="9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:27" s="7" customFormat="1" ht="12.75">
      <c r="A1235" s="6"/>
      <c r="B1235" s="6"/>
      <c r="F1235" s="6"/>
      <c r="I1235" s="8"/>
      <c r="J1235" s="8"/>
      <c r="K1235" s="6"/>
      <c r="L1235" s="6"/>
      <c r="M1235" s="9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:27" s="7" customFormat="1" ht="12.75">
      <c r="A1236" s="6"/>
      <c r="B1236" s="6"/>
      <c r="F1236" s="6"/>
      <c r="I1236" s="8"/>
      <c r="J1236" s="8"/>
      <c r="K1236" s="6"/>
      <c r="L1236" s="6"/>
      <c r="M1236" s="9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:27" s="7" customFormat="1" ht="12.75">
      <c r="A1237" s="6"/>
      <c r="B1237" s="6"/>
      <c r="F1237" s="6"/>
      <c r="I1237" s="8"/>
      <c r="J1237" s="8"/>
      <c r="K1237" s="6"/>
      <c r="L1237" s="6"/>
      <c r="M1237" s="9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:27" s="7" customFormat="1" ht="12.75">
      <c r="A1238" s="6"/>
      <c r="B1238" s="6"/>
      <c r="F1238" s="6"/>
      <c r="I1238" s="8"/>
      <c r="J1238" s="8"/>
      <c r="K1238" s="6"/>
      <c r="L1238" s="6"/>
      <c r="M1238" s="9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:27" s="7" customFormat="1" ht="12.75">
      <c r="A1239" s="6"/>
      <c r="B1239" s="6"/>
      <c r="F1239" s="6"/>
      <c r="I1239" s="8"/>
      <c r="J1239" s="8"/>
      <c r="K1239" s="6"/>
      <c r="L1239" s="6"/>
      <c r="M1239" s="9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:27" s="7" customFormat="1" ht="12.75">
      <c r="A1240" s="6"/>
      <c r="B1240" s="6"/>
      <c r="F1240" s="6"/>
      <c r="I1240" s="8"/>
      <c r="J1240" s="8"/>
      <c r="K1240" s="6"/>
      <c r="L1240" s="6"/>
      <c r="M1240" s="9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:27" s="7" customFormat="1" ht="12.75">
      <c r="A1241" s="6"/>
      <c r="B1241" s="6"/>
      <c r="F1241" s="6"/>
      <c r="I1241" s="8"/>
      <c r="J1241" s="8"/>
      <c r="K1241" s="6"/>
      <c r="L1241" s="6"/>
      <c r="M1241" s="9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s="7" customFormat="1" ht="12.75">
      <c r="A1242" s="6"/>
      <c r="B1242" s="6"/>
      <c r="F1242" s="6"/>
      <c r="I1242" s="8"/>
      <c r="J1242" s="8"/>
      <c r="K1242" s="6"/>
      <c r="L1242" s="6"/>
      <c r="M1242" s="9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s="7" customFormat="1" ht="12.75">
      <c r="A1243" s="6"/>
      <c r="B1243" s="6"/>
      <c r="F1243" s="6"/>
      <c r="I1243" s="8"/>
      <c r="J1243" s="8"/>
      <c r="K1243" s="6"/>
      <c r="L1243" s="6"/>
      <c r="M1243" s="9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:27" s="7" customFormat="1" ht="12.75">
      <c r="A1244" s="6"/>
      <c r="B1244" s="6"/>
      <c r="F1244" s="6"/>
      <c r="I1244" s="8"/>
      <c r="J1244" s="8"/>
      <c r="K1244" s="6"/>
      <c r="L1244" s="6"/>
      <c r="M1244" s="9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:27" s="7" customFormat="1" ht="12.75">
      <c r="A1245" s="6"/>
      <c r="B1245" s="6"/>
      <c r="F1245" s="6"/>
      <c r="I1245" s="8"/>
      <c r="J1245" s="8"/>
      <c r="K1245" s="6"/>
      <c r="L1245" s="6"/>
      <c r="M1245" s="9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:27" s="7" customFormat="1" ht="12.75">
      <c r="A1246" s="6"/>
      <c r="B1246" s="6"/>
      <c r="F1246" s="6"/>
      <c r="I1246" s="8"/>
      <c r="J1246" s="8"/>
      <c r="K1246" s="6"/>
      <c r="L1246" s="6"/>
      <c r="M1246" s="9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:27" s="7" customFormat="1" ht="12.75">
      <c r="A1247" s="6"/>
      <c r="B1247" s="6"/>
      <c r="F1247" s="6"/>
      <c r="I1247" s="8"/>
      <c r="J1247" s="8"/>
      <c r="K1247" s="6"/>
      <c r="L1247" s="6"/>
      <c r="M1247" s="9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:27" s="7" customFormat="1" ht="12.75">
      <c r="A1248" s="6"/>
      <c r="B1248" s="6"/>
      <c r="F1248" s="6"/>
      <c r="I1248" s="8"/>
      <c r="J1248" s="8"/>
      <c r="K1248" s="6"/>
      <c r="L1248" s="6"/>
      <c r="M1248" s="9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:27" s="7" customFormat="1" ht="12.75">
      <c r="A1249" s="6"/>
      <c r="B1249" s="6"/>
      <c r="F1249" s="6"/>
      <c r="I1249" s="8"/>
      <c r="J1249" s="8"/>
      <c r="K1249" s="6"/>
      <c r="L1249" s="6"/>
      <c r="M1249" s="9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:27" s="7" customFormat="1" ht="12.75">
      <c r="A1250" s="6"/>
      <c r="B1250" s="6"/>
      <c r="F1250" s="6"/>
      <c r="I1250" s="8"/>
      <c r="J1250" s="8"/>
      <c r="K1250" s="6"/>
      <c r="L1250" s="6"/>
      <c r="M1250" s="9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:27" s="7" customFormat="1" ht="12.75">
      <c r="A1251" s="6"/>
      <c r="B1251" s="6"/>
      <c r="F1251" s="6"/>
      <c r="I1251" s="8"/>
      <c r="J1251" s="8"/>
      <c r="K1251" s="6"/>
      <c r="L1251" s="6"/>
      <c r="M1251" s="9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:27" s="7" customFormat="1" ht="12.75">
      <c r="A1252" s="6"/>
      <c r="B1252" s="6"/>
      <c r="F1252" s="6"/>
      <c r="I1252" s="8"/>
      <c r="J1252" s="8"/>
      <c r="K1252" s="6"/>
      <c r="L1252" s="6"/>
      <c r="M1252" s="9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:27" s="7" customFormat="1" ht="12.75">
      <c r="A1253" s="6"/>
      <c r="B1253" s="6"/>
      <c r="F1253" s="6"/>
      <c r="I1253" s="8"/>
      <c r="J1253" s="8"/>
      <c r="K1253" s="6"/>
      <c r="L1253" s="6"/>
      <c r="M1253" s="9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:27" s="7" customFormat="1" ht="12.75">
      <c r="A1254" s="6"/>
      <c r="B1254" s="6"/>
      <c r="F1254" s="6"/>
      <c r="I1254" s="8"/>
      <c r="J1254" s="8"/>
      <c r="K1254" s="6"/>
      <c r="L1254" s="6"/>
      <c r="M1254" s="9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s="7" customFormat="1" ht="12.75">
      <c r="A1255" s="6"/>
      <c r="B1255" s="6"/>
      <c r="F1255" s="6"/>
      <c r="I1255" s="8"/>
      <c r="J1255" s="8"/>
      <c r="K1255" s="6"/>
      <c r="L1255" s="6"/>
      <c r="M1255" s="9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s="7" customFormat="1" ht="12.75">
      <c r="A1256" s="6"/>
      <c r="B1256" s="6"/>
      <c r="F1256" s="6"/>
      <c r="I1256" s="8"/>
      <c r="J1256" s="8"/>
      <c r="K1256" s="6"/>
      <c r="L1256" s="6"/>
      <c r="M1256" s="9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s="7" customFormat="1" ht="12.75">
      <c r="A1257" s="6"/>
      <c r="B1257" s="6"/>
      <c r="F1257" s="6"/>
      <c r="I1257" s="8"/>
      <c r="J1257" s="8"/>
      <c r="K1257" s="6"/>
      <c r="L1257" s="6"/>
      <c r="M1257" s="9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s="7" customFormat="1" ht="12.75">
      <c r="A1258" s="6"/>
      <c r="B1258" s="6"/>
      <c r="F1258" s="6"/>
      <c r="I1258" s="8"/>
      <c r="J1258" s="8"/>
      <c r="K1258" s="6"/>
      <c r="L1258" s="6"/>
      <c r="M1258" s="9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s="7" customFormat="1" ht="12.75">
      <c r="A1259" s="6"/>
      <c r="B1259" s="6"/>
      <c r="F1259" s="6"/>
      <c r="I1259" s="8"/>
      <c r="J1259" s="8"/>
      <c r="K1259" s="6"/>
      <c r="L1259" s="6"/>
      <c r="M1259" s="9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s="7" customFormat="1" ht="12.75">
      <c r="A1260" s="6"/>
      <c r="B1260" s="6"/>
      <c r="F1260" s="6"/>
      <c r="I1260" s="8"/>
      <c r="J1260" s="8"/>
      <c r="K1260" s="6"/>
      <c r="L1260" s="6"/>
      <c r="M1260" s="9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s="7" customFormat="1" ht="12.75">
      <c r="A1261" s="6"/>
      <c r="B1261" s="6"/>
      <c r="F1261" s="6"/>
      <c r="I1261" s="8"/>
      <c r="J1261" s="8"/>
      <c r="K1261" s="6"/>
      <c r="L1261" s="6"/>
      <c r="M1261" s="9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s="7" customFormat="1" ht="12.75">
      <c r="A1262" s="6"/>
      <c r="B1262" s="6"/>
      <c r="F1262" s="6"/>
      <c r="I1262" s="8"/>
      <c r="J1262" s="8"/>
      <c r="K1262" s="6"/>
      <c r="L1262" s="6"/>
      <c r="M1262" s="9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s="7" customFormat="1" ht="12.75">
      <c r="A1263" s="6"/>
      <c r="B1263" s="6"/>
      <c r="F1263" s="6"/>
      <c r="I1263" s="8"/>
      <c r="J1263" s="8"/>
      <c r="K1263" s="6"/>
      <c r="L1263" s="6"/>
      <c r="M1263" s="9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s="7" customFormat="1" ht="12.75">
      <c r="A1264" s="6"/>
      <c r="B1264" s="6"/>
      <c r="F1264" s="6"/>
      <c r="I1264" s="8"/>
      <c r="J1264" s="8"/>
      <c r="K1264" s="6"/>
      <c r="L1264" s="6"/>
      <c r="M1264" s="9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s="7" customFormat="1" ht="12.75">
      <c r="A1265" s="6"/>
      <c r="B1265" s="6"/>
      <c r="F1265" s="6"/>
      <c r="I1265" s="8"/>
      <c r="J1265" s="8"/>
      <c r="K1265" s="6"/>
      <c r="L1265" s="6"/>
      <c r="M1265" s="9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s="7" customFormat="1" ht="12.75">
      <c r="A1266" s="6"/>
      <c r="B1266" s="6"/>
      <c r="F1266" s="6"/>
      <c r="I1266" s="8"/>
      <c r="J1266" s="8"/>
      <c r="K1266" s="6"/>
      <c r="L1266" s="6"/>
      <c r="M1266" s="9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s="7" customFormat="1" ht="12.75">
      <c r="A1267" s="6"/>
      <c r="B1267" s="6"/>
      <c r="F1267" s="6"/>
      <c r="I1267" s="8"/>
      <c r="J1267" s="8"/>
      <c r="K1267" s="6"/>
      <c r="L1267" s="6"/>
      <c r="M1267" s="9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s="7" customFormat="1" ht="12.75">
      <c r="A1268" s="6"/>
      <c r="B1268" s="6"/>
      <c r="F1268" s="6"/>
      <c r="I1268" s="8"/>
      <c r="J1268" s="8"/>
      <c r="K1268" s="6"/>
      <c r="L1268" s="6"/>
      <c r="M1268" s="9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s="7" customFormat="1" ht="12.75">
      <c r="A1269" s="6"/>
      <c r="B1269" s="6"/>
      <c r="F1269" s="6"/>
      <c r="I1269" s="8"/>
      <c r="J1269" s="8"/>
      <c r="K1269" s="6"/>
      <c r="L1269" s="6"/>
      <c r="M1269" s="9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s="7" customFormat="1" ht="12.75">
      <c r="A1270" s="6"/>
      <c r="B1270" s="6"/>
      <c r="F1270" s="6"/>
      <c r="I1270" s="8"/>
      <c r="J1270" s="8"/>
      <c r="K1270" s="6"/>
      <c r="L1270" s="6"/>
      <c r="M1270" s="9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s="7" customFormat="1" ht="12.75">
      <c r="A1271" s="6"/>
      <c r="B1271" s="6"/>
      <c r="F1271" s="6"/>
      <c r="I1271" s="8"/>
      <c r="J1271" s="8"/>
      <c r="K1271" s="6"/>
      <c r="L1271" s="6"/>
      <c r="M1271" s="9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s="7" customFormat="1" ht="12.75">
      <c r="A1272" s="6"/>
      <c r="B1272" s="6"/>
      <c r="F1272" s="6"/>
      <c r="I1272" s="8"/>
      <c r="J1272" s="8"/>
      <c r="K1272" s="6"/>
      <c r="L1272" s="6"/>
      <c r="M1272" s="9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s="7" customFormat="1" ht="12.75">
      <c r="A1273" s="6"/>
      <c r="B1273" s="6"/>
      <c r="F1273" s="6"/>
      <c r="I1273" s="8"/>
      <c r="J1273" s="8"/>
      <c r="K1273" s="6"/>
      <c r="L1273" s="6"/>
      <c r="M1273" s="9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s="7" customFormat="1" ht="12.75">
      <c r="A1274" s="6"/>
      <c r="B1274" s="6"/>
      <c r="F1274" s="6"/>
      <c r="I1274" s="8"/>
      <c r="J1274" s="8"/>
      <c r="K1274" s="6"/>
      <c r="L1274" s="6"/>
      <c r="M1274" s="9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s="7" customFormat="1" ht="12.75">
      <c r="A1275" s="6"/>
      <c r="B1275" s="6"/>
      <c r="F1275" s="6"/>
      <c r="I1275" s="8"/>
      <c r="J1275" s="8"/>
      <c r="K1275" s="6"/>
      <c r="L1275" s="6"/>
      <c r="M1275" s="9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s="7" customFormat="1" ht="12.75">
      <c r="A1276" s="6"/>
      <c r="B1276" s="6"/>
      <c r="F1276" s="6"/>
      <c r="I1276" s="8"/>
      <c r="J1276" s="8"/>
      <c r="K1276" s="6"/>
      <c r="L1276" s="6"/>
      <c r="M1276" s="9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s="7" customFormat="1" ht="12.75">
      <c r="A1277" s="6"/>
      <c r="B1277" s="6"/>
      <c r="F1277" s="6"/>
      <c r="I1277" s="8"/>
      <c r="J1277" s="8"/>
      <c r="K1277" s="6"/>
      <c r="L1277" s="6"/>
      <c r="M1277" s="9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s="7" customFormat="1" ht="12.75">
      <c r="A1278" s="6"/>
      <c r="B1278" s="6"/>
      <c r="F1278" s="6"/>
      <c r="I1278" s="8"/>
      <c r="J1278" s="8"/>
      <c r="K1278" s="6"/>
      <c r="L1278" s="6"/>
      <c r="M1278" s="9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s="7" customFormat="1" ht="12.75">
      <c r="A1279" s="6"/>
      <c r="B1279" s="6"/>
      <c r="F1279" s="6"/>
      <c r="I1279" s="8"/>
      <c r="J1279" s="8"/>
      <c r="K1279" s="6"/>
      <c r="L1279" s="6"/>
      <c r="M1279" s="9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s="7" customFormat="1" ht="12.75">
      <c r="A1280" s="6"/>
      <c r="B1280" s="6"/>
      <c r="F1280" s="6"/>
      <c r="I1280" s="8"/>
      <c r="J1280" s="8"/>
      <c r="K1280" s="6"/>
      <c r="L1280" s="6"/>
      <c r="M1280" s="9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s="7" customFormat="1" ht="12.75">
      <c r="A1281" s="6"/>
      <c r="B1281" s="6"/>
      <c r="F1281" s="6"/>
      <c r="I1281" s="8"/>
      <c r="J1281" s="8"/>
      <c r="K1281" s="6"/>
      <c r="L1281" s="6"/>
      <c r="M1281" s="9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s="7" customFormat="1" ht="12.75">
      <c r="A1282" s="6"/>
      <c r="B1282" s="6"/>
      <c r="F1282" s="6"/>
      <c r="I1282" s="8"/>
      <c r="J1282" s="8"/>
      <c r="K1282" s="6"/>
      <c r="L1282" s="6"/>
      <c r="M1282" s="9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s="7" customFormat="1" ht="12.75">
      <c r="A1283" s="6"/>
      <c r="B1283" s="6"/>
      <c r="F1283" s="6"/>
      <c r="I1283" s="8"/>
      <c r="J1283" s="8"/>
      <c r="K1283" s="6"/>
      <c r="L1283" s="6"/>
      <c r="M1283" s="9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s="7" customFormat="1" ht="12.75">
      <c r="A1284" s="6"/>
      <c r="B1284" s="6"/>
      <c r="F1284" s="6"/>
      <c r="I1284" s="8"/>
      <c r="J1284" s="8"/>
      <c r="K1284" s="6"/>
      <c r="L1284" s="6"/>
      <c r="M1284" s="9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s="7" customFormat="1" ht="12.75">
      <c r="A1285" s="6"/>
      <c r="B1285" s="6"/>
      <c r="F1285" s="6"/>
      <c r="I1285" s="8"/>
      <c r="J1285" s="8"/>
      <c r="K1285" s="6"/>
      <c r="L1285" s="6"/>
      <c r="M1285" s="9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s="7" customFormat="1" ht="12.75">
      <c r="A1286" s="6"/>
      <c r="B1286" s="6"/>
      <c r="F1286" s="6"/>
      <c r="I1286" s="8"/>
      <c r="J1286" s="8"/>
      <c r="K1286" s="6"/>
      <c r="L1286" s="6"/>
      <c r="M1286" s="9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s="7" customFormat="1" ht="12.75">
      <c r="A1287" s="6"/>
      <c r="B1287" s="6"/>
      <c r="F1287" s="6"/>
      <c r="I1287" s="8"/>
      <c r="J1287" s="8"/>
      <c r="K1287" s="6"/>
      <c r="L1287" s="6"/>
      <c r="M1287" s="9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s="7" customFormat="1" ht="12.75">
      <c r="A1288" s="6"/>
      <c r="B1288" s="6"/>
      <c r="F1288" s="6"/>
      <c r="I1288" s="8"/>
      <c r="J1288" s="8"/>
      <c r="K1288" s="6"/>
      <c r="L1288" s="6"/>
      <c r="M1288" s="9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s="7" customFormat="1" ht="12.75">
      <c r="A1289" s="6"/>
      <c r="B1289" s="6"/>
      <c r="F1289" s="6"/>
      <c r="I1289" s="8"/>
      <c r="J1289" s="8"/>
      <c r="K1289" s="6"/>
      <c r="L1289" s="6"/>
      <c r="M1289" s="9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s="7" customFormat="1" ht="12.75">
      <c r="A1290" s="6"/>
      <c r="B1290" s="6"/>
      <c r="F1290" s="6"/>
      <c r="I1290" s="8"/>
      <c r="J1290" s="8"/>
      <c r="K1290" s="6"/>
      <c r="L1290" s="6"/>
      <c r="M1290" s="9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s="7" customFormat="1" ht="12.75">
      <c r="A1291" s="6"/>
      <c r="B1291" s="6"/>
      <c r="F1291" s="6"/>
      <c r="I1291" s="8"/>
      <c r="J1291" s="8"/>
      <c r="K1291" s="6"/>
      <c r="L1291" s="6"/>
      <c r="M1291" s="9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s="7" customFormat="1" ht="12.75">
      <c r="A1292" s="6"/>
      <c r="B1292" s="6"/>
      <c r="F1292" s="6"/>
      <c r="I1292" s="8"/>
      <c r="J1292" s="8"/>
      <c r="K1292" s="6"/>
      <c r="L1292" s="6"/>
      <c r="M1292" s="9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s="7" customFormat="1" ht="12.75">
      <c r="A1293" s="6"/>
      <c r="B1293" s="6"/>
      <c r="F1293" s="6"/>
      <c r="I1293" s="8"/>
      <c r="J1293" s="8"/>
      <c r="K1293" s="6"/>
      <c r="L1293" s="6"/>
      <c r="M1293" s="9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s="7" customFormat="1" ht="12.75">
      <c r="A1294" s="6"/>
      <c r="B1294" s="6"/>
      <c r="F1294" s="6"/>
      <c r="I1294" s="8"/>
      <c r="J1294" s="8"/>
      <c r="K1294" s="6"/>
      <c r="L1294" s="6"/>
      <c r="M1294" s="9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s="7" customFormat="1" ht="12.75">
      <c r="A1295" s="6"/>
      <c r="B1295" s="6"/>
      <c r="F1295" s="6"/>
      <c r="I1295" s="8"/>
      <c r="J1295" s="8"/>
      <c r="K1295" s="6"/>
      <c r="L1295" s="6"/>
      <c r="M1295" s="9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s="7" customFormat="1" ht="12.75">
      <c r="A1296" s="6"/>
      <c r="B1296" s="6"/>
      <c r="F1296" s="6"/>
      <c r="I1296" s="8"/>
      <c r="J1296" s="8"/>
      <c r="K1296" s="6"/>
      <c r="L1296" s="6"/>
      <c r="M1296" s="9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s="7" customFormat="1" ht="12.75">
      <c r="A1297" s="6"/>
      <c r="B1297" s="6"/>
      <c r="F1297" s="6"/>
      <c r="I1297" s="8"/>
      <c r="J1297" s="8"/>
      <c r="K1297" s="6"/>
      <c r="L1297" s="6"/>
      <c r="M1297" s="9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s="7" customFormat="1" ht="12.75">
      <c r="A1298" s="6"/>
      <c r="B1298" s="6"/>
      <c r="F1298" s="6"/>
      <c r="I1298" s="8"/>
      <c r="J1298" s="8"/>
      <c r="K1298" s="6"/>
      <c r="L1298" s="6"/>
      <c r="M1298" s="9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s="7" customFormat="1" ht="12.75">
      <c r="A1299" s="6"/>
      <c r="B1299" s="6"/>
      <c r="F1299" s="6"/>
      <c r="I1299" s="8"/>
      <c r="J1299" s="8"/>
      <c r="K1299" s="6"/>
      <c r="L1299" s="6"/>
      <c r="M1299" s="9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s="7" customFormat="1" ht="12.75">
      <c r="A1300" s="6"/>
      <c r="B1300" s="6"/>
      <c r="F1300" s="6"/>
      <c r="I1300" s="8"/>
      <c r="J1300" s="8"/>
      <c r="K1300" s="6"/>
      <c r="L1300" s="6"/>
      <c r="M1300" s="9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s="7" customFormat="1" ht="12.75">
      <c r="A1301" s="6"/>
      <c r="B1301" s="6"/>
      <c r="F1301" s="6"/>
      <c r="I1301" s="8"/>
      <c r="J1301" s="8"/>
      <c r="K1301" s="6"/>
      <c r="L1301" s="6"/>
      <c r="M1301" s="9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s="7" customFormat="1" ht="12.75">
      <c r="A1302" s="6"/>
      <c r="B1302" s="6"/>
      <c r="F1302" s="6"/>
      <c r="I1302" s="8"/>
      <c r="J1302" s="8"/>
      <c r="K1302" s="6"/>
      <c r="L1302" s="6"/>
      <c r="M1302" s="9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s="7" customFormat="1" ht="12.75">
      <c r="A1303" s="6"/>
      <c r="B1303" s="6"/>
      <c r="F1303" s="6"/>
      <c r="I1303" s="8"/>
      <c r="J1303" s="8"/>
      <c r="K1303" s="6"/>
      <c r="L1303" s="6"/>
      <c r="M1303" s="9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s="7" customFormat="1" ht="12.75">
      <c r="A1304" s="6"/>
      <c r="B1304" s="6"/>
      <c r="F1304" s="6"/>
      <c r="I1304" s="8"/>
      <c r="J1304" s="8"/>
      <c r="K1304" s="6"/>
      <c r="L1304" s="6"/>
      <c r="M1304" s="9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s="7" customFormat="1" ht="12.75">
      <c r="A1305" s="6"/>
      <c r="B1305" s="6"/>
      <c r="F1305" s="6"/>
      <c r="I1305" s="8"/>
      <c r="J1305" s="8"/>
      <c r="K1305" s="6"/>
      <c r="L1305" s="6"/>
      <c r="M1305" s="9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s="7" customFormat="1" ht="12.75">
      <c r="A1306" s="6"/>
      <c r="B1306" s="6"/>
      <c r="F1306" s="6"/>
      <c r="I1306" s="8"/>
      <c r="J1306" s="8"/>
      <c r="K1306" s="6"/>
      <c r="L1306" s="6"/>
      <c r="M1306" s="9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s="7" customFormat="1" ht="12.75">
      <c r="A1307" s="6"/>
      <c r="B1307" s="6"/>
      <c r="F1307" s="6"/>
      <c r="I1307" s="8"/>
      <c r="J1307" s="8"/>
      <c r="K1307" s="6"/>
      <c r="L1307" s="6"/>
      <c r="M1307" s="9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s="7" customFormat="1" ht="12.75">
      <c r="A1308" s="6"/>
      <c r="B1308" s="6"/>
      <c r="F1308" s="6"/>
      <c r="I1308" s="8"/>
      <c r="J1308" s="8"/>
      <c r="K1308" s="6"/>
      <c r="L1308" s="6"/>
      <c r="M1308" s="9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s="7" customFormat="1" ht="12.75">
      <c r="A1309" s="6"/>
      <c r="B1309" s="6"/>
      <c r="F1309" s="6"/>
      <c r="I1309" s="8"/>
      <c r="J1309" s="8"/>
      <c r="K1309" s="6"/>
      <c r="L1309" s="6"/>
      <c r="M1309" s="9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s="7" customFormat="1" ht="12.75">
      <c r="A1310" s="6"/>
      <c r="B1310" s="6"/>
      <c r="F1310" s="6"/>
      <c r="I1310" s="8"/>
      <c r="J1310" s="8"/>
      <c r="K1310" s="6"/>
      <c r="L1310" s="6"/>
      <c r="M1310" s="9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s="7" customFormat="1" ht="12.75">
      <c r="A1311" s="6"/>
      <c r="B1311" s="6"/>
      <c r="F1311" s="6"/>
      <c r="I1311" s="8"/>
      <c r="J1311" s="8"/>
      <c r="K1311" s="6"/>
      <c r="L1311" s="6"/>
      <c r="M1311" s="9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s="7" customFormat="1" ht="12.75">
      <c r="A1312" s="6"/>
      <c r="B1312" s="6"/>
      <c r="F1312" s="6"/>
      <c r="I1312" s="8"/>
      <c r="J1312" s="8"/>
      <c r="K1312" s="6"/>
      <c r="L1312" s="6"/>
      <c r="M1312" s="9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s="7" customFormat="1" ht="12.75">
      <c r="A1313" s="6"/>
      <c r="B1313" s="6"/>
      <c r="F1313" s="6"/>
      <c r="I1313" s="8"/>
      <c r="J1313" s="8"/>
      <c r="K1313" s="6"/>
      <c r="L1313" s="6"/>
      <c r="M1313" s="9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s="7" customFormat="1" ht="12.75">
      <c r="A1314" s="6"/>
      <c r="B1314" s="6"/>
      <c r="F1314" s="6"/>
      <c r="I1314" s="8"/>
      <c r="J1314" s="8"/>
      <c r="K1314" s="6"/>
      <c r="L1314" s="6"/>
      <c r="M1314" s="9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s="7" customFormat="1" ht="12.75">
      <c r="A1315" s="6"/>
      <c r="B1315" s="6"/>
      <c r="F1315" s="6"/>
      <c r="I1315" s="8"/>
      <c r="J1315" s="8"/>
      <c r="K1315" s="6"/>
      <c r="L1315" s="6"/>
      <c r="M1315" s="9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s="7" customFormat="1" ht="12.75">
      <c r="A1316" s="6"/>
      <c r="B1316" s="6"/>
      <c r="F1316" s="6"/>
      <c r="I1316" s="8"/>
      <c r="J1316" s="8"/>
      <c r="K1316" s="6"/>
      <c r="L1316" s="6"/>
      <c r="M1316" s="9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s="7" customFormat="1" ht="12.75">
      <c r="A1317" s="6"/>
      <c r="B1317" s="6"/>
      <c r="F1317" s="6"/>
      <c r="I1317" s="8"/>
      <c r="J1317" s="8"/>
      <c r="K1317" s="6"/>
      <c r="L1317" s="6"/>
      <c r="M1317" s="9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s="7" customFormat="1" ht="12.75">
      <c r="A1318" s="6"/>
      <c r="B1318" s="6"/>
      <c r="F1318" s="6"/>
      <c r="I1318" s="8"/>
      <c r="J1318" s="8"/>
      <c r="K1318" s="6"/>
      <c r="L1318" s="6"/>
      <c r="M1318" s="9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s="7" customFormat="1" ht="12.75">
      <c r="A1319" s="6"/>
      <c r="B1319" s="6"/>
      <c r="F1319" s="6"/>
      <c r="I1319" s="8"/>
      <c r="J1319" s="8"/>
      <c r="K1319" s="6"/>
      <c r="L1319" s="6"/>
      <c r="M1319" s="9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s="7" customFormat="1" ht="12.75">
      <c r="A1320" s="6"/>
      <c r="B1320" s="6"/>
      <c r="F1320" s="6"/>
      <c r="I1320" s="8"/>
      <c r="J1320" s="8"/>
      <c r="K1320" s="6"/>
      <c r="L1320" s="6"/>
      <c r="M1320" s="9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s="7" customFormat="1" ht="12.75">
      <c r="A1321" s="6"/>
      <c r="B1321" s="6"/>
      <c r="F1321" s="6"/>
      <c r="I1321" s="8"/>
      <c r="J1321" s="8"/>
      <c r="K1321" s="6"/>
      <c r="L1321" s="6"/>
      <c r="M1321" s="9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s="7" customFormat="1" ht="12.75">
      <c r="A1322" s="6"/>
      <c r="B1322" s="6"/>
      <c r="F1322" s="6"/>
      <c r="I1322" s="8"/>
      <c r="J1322" s="8"/>
      <c r="K1322" s="6"/>
      <c r="L1322" s="6"/>
      <c r="M1322" s="9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s="7" customFormat="1" ht="12.75">
      <c r="A1323" s="6"/>
      <c r="B1323" s="6"/>
      <c r="F1323" s="6"/>
      <c r="I1323" s="8"/>
      <c r="J1323" s="8"/>
      <c r="K1323" s="6"/>
      <c r="L1323" s="6"/>
      <c r="M1323" s="9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s="7" customFormat="1" ht="12.75">
      <c r="A1324" s="6"/>
      <c r="B1324" s="6"/>
      <c r="F1324" s="6"/>
      <c r="I1324" s="8"/>
      <c r="J1324" s="8"/>
      <c r="K1324" s="6"/>
      <c r="L1324" s="6"/>
      <c r="M1324" s="9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s="7" customFormat="1" ht="12.75">
      <c r="A1325" s="6"/>
      <c r="B1325" s="6"/>
      <c r="F1325" s="6"/>
      <c r="I1325" s="8"/>
      <c r="J1325" s="8"/>
      <c r="K1325" s="6"/>
      <c r="L1325" s="6"/>
      <c r="M1325" s="9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s="7" customFormat="1" ht="12.75">
      <c r="A1326" s="6"/>
      <c r="B1326" s="6"/>
      <c r="F1326" s="6"/>
      <c r="I1326" s="8"/>
      <c r="J1326" s="8"/>
      <c r="K1326" s="6"/>
      <c r="L1326" s="6"/>
      <c r="M1326" s="9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s="7" customFormat="1" ht="12.75">
      <c r="A1327" s="6"/>
      <c r="B1327" s="6"/>
      <c r="F1327" s="6"/>
      <c r="I1327" s="8"/>
      <c r="J1327" s="8"/>
      <c r="K1327" s="6"/>
      <c r="L1327" s="6"/>
      <c r="M1327" s="9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s="7" customFormat="1" ht="12.75">
      <c r="A1328" s="6"/>
      <c r="B1328" s="6"/>
      <c r="F1328" s="6"/>
      <c r="I1328" s="8"/>
      <c r="J1328" s="8"/>
      <c r="K1328" s="6"/>
      <c r="L1328" s="6"/>
      <c r="M1328" s="9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s="7" customFormat="1" ht="12.75">
      <c r="A1329" s="6"/>
      <c r="B1329" s="6"/>
      <c r="F1329" s="6"/>
      <c r="I1329" s="8"/>
      <c r="J1329" s="8"/>
      <c r="K1329" s="6"/>
      <c r="L1329" s="6"/>
      <c r="M1329" s="9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s="7" customFormat="1" ht="12.75">
      <c r="A1330" s="6"/>
      <c r="B1330" s="6"/>
      <c r="F1330" s="6"/>
      <c r="I1330" s="8"/>
      <c r="J1330" s="8"/>
      <c r="K1330" s="6"/>
      <c r="L1330" s="6"/>
      <c r="M1330" s="9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s="7" customFormat="1" ht="12.75">
      <c r="A1331" s="6"/>
      <c r="B1331" s="6"/>
      <c r="F1331" s="6"/>
      <c r="I1331" s="8"/>
      <c r="J1331" s="8"/>
      <c r="K1331" s="6"/>
      <c r="L1331" s="6"/>
      <c r="M1331" s="9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s="7" customFormat="1" ht="12.75">
      <c r="A1332" s="6"/>
      <c r="B1332" s="6"/>
      <c r="F1332" s="6"/>
      <c r="I1332" s="8"/>
      <c r="J1332" s="8"/>
      <c r="K1332" s="6"/>
      <c r="L1332" s="6"/>
      <c r="M1332" s="9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s="7" customFormat="1" ht="12.75">
      <c r="A1333" s="6"/>
      <c r="B1333" s="6"/>
      <c r="F1333" s="6"/>
      <c r="I1333" s="8"/>
      <c r="J1333" s="8"/>
      <c r="K1333" s="6"/>
      <c r="L1333" s="6"/>
      <c r="M1333" s="9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s="7" customFormat="1" ht="12.75">
      <c r="A1334" s="6"/>
      <c r="B1334" s="6"/>
      <c r="F1334" s="6"/>
      <c r="I1334" s="8"/>
      <c r="J1334" s="8"/>
      <c r="K1334" s="6"/>
      <c r="L1334" s="6"/>
      <c r="M1334" s="9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s="7" customFormat="1" ht="12.75">
      <c r="A1335" s="6"/>
      <c r="B1335" s="6"/>
      <c r="F1335" s="6"/>
      <c r="I1335" s="8"/>
      <c r="J1335" s="8"/>
      <c r="K1335" s="6"/>
      <c r="L1335" s="6"/>
      <c r="M1335" s="9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s="7" customFormat="1" ht="12.75">
      <c r="A1336" s="6"/>
      <c r="B1336" s="6"/>
      <c r="F1336" s="6"/>
      <c r="I1336" s="8"/>
      <c r="J1336" s="8"/>
      <c r="K1336" s="6"/>
      <c r="L1336" s="6"/>
      <c r="M1336" s="9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s="7" customFormat="1" ht="12.75">
      <c r="A1337" s="6"/>
      <c r="B1337" s="6"/>
      <c r="F1337" s="6"/>
      <c r="I1337" s="8"/>
      <c r="J1337" s="8"/>
      <c r="K1337" s="6"/>
      <c r="L1337" s="6"/>
      <c r="M1337" s="9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s="7" customFormat="1" ht="12.75">
      <c r="A1338" s="6"/>
      <c r="B1338" s="6"/>
      <c r="F1338" s="6"/>
      <c r="I1338" s="8"/>
      <c r="J1338" s="8"/>
      <c r="K1338" s="6"/>
      <c r="L1338" s="6"/>
      <c r="M1338" s="9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s="7" customFormat="1" ht="12.75">
      <c r="A1339" s="6"/>
      <c r="B1339" s="6"/>
      <c r="F1339" s="6"/>
      <c r="I1339" s="8"/>
      <c r="J1339" s="8"/>
      <c r="K1339" s="6"/>
      <c r="L1339" s="6"/>
      <c r="M1339" s="9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s="7" customFormat="1" ht="12.75">
      <c r="A1340" s="6"/>
      <c r="B1340" s="6"/>
      <c r="F1340" s="6"/>
      <c r="I1340" s="8"/>
      <c r="J1340" s="8"/>
      <c r="K1340" s="6"/>
      <c r="L1340" s="6"/>
      <c r="M1340" s="9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s="7" customFormat="1" ht="12.75">
      <c r="A1341" s="6"/>
      <c r="B1341" s="6"/>
      <c r="F1341" s="6"/>
      <c r="I1341" s="8"/>
      <c r="J1341" s="8"/>
      <c r="K1341" s="6"/>
      <c r="L1341" s="6"/>
      <c r="M1341" s="9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s="7" customFormat="1" ht="12.75">
      <c r="A1342" s="6"/>
      <c r="B1342" s="6"/>
      <c r="F1342" s="6"/>
      <c r="I1342" s="8"/>
      <c r="J1342" s="8"/>
      <c r="K1342" s="6"/>
      <c r="L1342" s="6"/>
      <c r="M1342" s="9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s="7" customFormat="1" ht="12.75">
      <c r="A1343" s="6"/>
      <c r="B1343" s="6"/>
      <c r="F1343" s="6"/>
      <c r="I1343" s="8"/>
      <c r="J1343" s="8"/>
      <c r="K1343" s="6"/>
      <c r="L1343" s="6"/>
      <c r="M1343" s="9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s="7" customFormat="1" ht="12.75">
      <c r="A1344" s="6"/>
      <c r="B1344" s="6"/>
      <c r="F1344" s="6"/>
      <c r="I1344" s="8"/>
      <c r="J1344" s="8"/>
      <c r="K1344" s="6"/>
      <c r="L1344" s="6"/>
      <c r="M1344" s="9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s="7" customFormat="1" ht="12.75">
      <c r="A1345" s="6"/>
      <c r="B1345" s="6"/>
      <c r="F1345" s="6"/>
      <c r="I1345" s="8"/>
      <c r="J1345" s="8"/>
      <c r="K1345" s="6"/>
      <c r="L1345" s="6"/>
      <c r="M1345" s="9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27" s="7" customFormat="1" ht="12.75">
      <c r="A1346" s="6"/>
      <c r="B1346" s="6"/>
      <c r="F1346" s="6"/>
      <c r="I1346" s="8"/>
      <c r="J1346" s="8"/>
      <c r="K1346" s="6"/>
      <c r="L1346" s="6"/>
      <c r="M1346" s="9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</row>
    <row r="1347" spans="1:27" s="7" customFormat="1" ht="12.75">
      <c r="A1347" s="6"/>
      <c r="B1347" s="6"/>
      <c r="F1347" s="6"/>
      <c r="I1347" s="8"/>
      <c r="J1347" s="8"/>
      <c r="K1347" s="6"/>
      <c r="L1347" s="6"/>
      <c r="M1347" s="9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</row>
    <row r="1348" spans="1:27" s="7" customFormat="1" ht="12.75">
      <c r="A1348" s="6"/>
      <c r="B1348" s="6"/>
      <c r="F1348" s="6"/>
      <c r="I1348" s="8"/>
      <c r="J1348" s="8"/>
      <c r="K1348" s="6"/>
      <c r="L1348" s="6"/>
      <c r="M1348" s="9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</row>
    <row r="1349" spans="1:27" s="7" customFormat="1" ht="12.75">
      <c r="A1349" s="6"/>
      <c r="B1349" s="6"/>
      <c r="F1349" s="6"/>
      <c r="I1349" s="8"/>
      <c r="J1349" s="8"/>
      <c r="K1349" s="6"/>
      <c r="L1349" s="6"/>
      <c r="M1349" s="9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s="7" customFormat="1" ht="12.75">
      <c r="A1350" s="6"/>
      <c r="B1350" s="6"/>
      <c r="F1350" s="6"/>
      <c r="I1350" s="8"/>
      <c r="J1350" s="8"/>
      <c r="K1350" s="6"/>
      <c r="L1350" s="6"/>
      <c r="M1350" s="9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s="7" customFormat="1" ht="12.75">
      <c r="A1351" s="6"/>
      <c r="B1351" s="6"/>
      <c r="F1351" s="6"/>
      <c r="I1351" s="8"/>
      <c r="J1351" s="8"/>
      <c r="K1351" s="6"/>
      <c r="L1351" s="6"/>
      <c r="M1351" s="9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</row>
    <row r="1352" spans="1:27" s="7" customFormat="1" ht="12.75">
      <c r="A1352" s="6"/>
      <c r="B1352" s="6"/>
      <c r="F1352" s="6"/>
      <c r="I1352" s="8"/>
      <c r="J1352" s="8"/>
      <c r="K1352" s="6"/>
      <c r="L1352" s="6"/>
      <c r="M1352" s="9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</row>
    <row r="1353" spans="1:27" s="7" customFormat="1" ht="12.75">
      <c r="A1353" s="6"/>
      <c r="B1353" s="6"/>
      <c r="F1353" s="6"/>
      <c r="I1353" s="8"/>
      <c r="J1353" s="8"/>
      <c r="K1353" s="6"/>
      <c r="L1353" s="6"/>
      <c r="M1353" s="9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</row>
    <row r="1354" spans="1:27" s="7" customFormat="1" ht="12.75">
      <c r="A1354" s="6"/>
      <c r="B1354" s="6"/>
      <c r="F1354" s="6"/>
      <c r="I1354" s="8"/>
      <c r="J1354" s="8"/>
      <c r="K1354" s="6"/>
      <c r="L1354" s="6"/>
      <c r="M1354" s="9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</row>
    <row r="1355" spans="1:27" s="7" customFormat="1" ht="12.75">
      <c r="A1355" s="6"/>
      <c r="B1355" s="6"/>
      <c r="F1355" s="6"/>
      <c r="I1355" s="8"/>
      <c r="J1355" s="8"/>
      <c r="K1355" s="6"/>
      <c r="L1355" s="6"/>
      <c r="M1355" s="9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</row>
    <row r="1356" spans="1:27" s="7" customFormat="1" ht="12.75">
      <c r="A1356" s="6"/>
      <c r="B1356" s="6"/>
      <c r="F1356" s="6"/>
      <c r="I1356" s="8"/>
      <c r="J1356" s="8"/>
      <c r="K1356" s="6"/>
      <c r="L1356" s="6"/>
      <c r="M1356" s="9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</row>
    <row r="1357" spans="1:27" s="7" customFormat="1" ht="12.75">
      <c r="A1357" s="6"/>
      <c r="B1357" s="6"/>
      <c r="F1357" s="6"/>
      <c r="I1357" s="8"/>
      <c r="J1357" s="8"/>
      <c r="K1357" s="6"/>
      <c r="L1357" s="6"/>
      <c r="M1357" s="9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</row>
    <row r="1358" spans="1:27" s="7" customFormat="1" ht="12.75">
      <c r="A1358" s="6"/>
      <c r="B1358" s="6"/>
      <c r="F1358" s="6"/>
      <c r="I1358" s="8"/>
      <c r="J1358" s="8"/>
      <c r="K1358" s="6"/>
      <c r="L1358" s="6"/>
      <c r="M1358" s="9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</row>
    <row r="1359" spans="1:27" s="7" customFormat="1" ht="12.75">
      <c r="A1359" s="6"/>
      <c r="B1359" s="6"/>
      <c r="F1359" s="6"/>
      <c r="I1359" s="8"/>
      <c r="J1359" s="8"/>
      <c r="K1359" s="6"/>
      <c r="L1359" s="6"/>
      <c r="M1359" s="9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</row>
    <row r="1360" spans="1:27" s="7" customFormat="1" ht="12.75">
      <c r="A1360" s="6"/>
      <c r="B1360" s="6"/>
      <c r="F1360" s="6"/>
      <c r="I1360" s="8"/>
      <c r="J1360" s="8"/>
      <c r="K1360" s="6"/>
      <c r="L1360" s="6"/>
      <c r="M1360" s="9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</row>
    <row r="1361" spans="1:27" s="7" customFormat="1" ht="12.75">
      <c r="A1361" s="6"/>
      <c r="B1361" s="6"/>
      <c r="F1361" s="6"/>
      <c r="I1361" s="8"/>
      <c r="J1361" s="8"/>
      <c r="K1361" s="6"/>
      <c r="L1361" s="6"/>
      <c r="M1361" s="9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</row>
    <row r="1362" spans="1:27" s="7" customFormat="1" ht="12.75">
      <c r="A1362" s="6"/>
      <c r="B1362" s="6"/>
      <c r="F1362" s="6"/>
      <c r="I1362" s="8"/>
      <c r="J1362" s="8"/>
      <c r="K1362" s="6"/>
      <c r="L1362" s="6"/>
      <c r="M1362" s="9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</row>
    <row r="1363" spans="1:27" s="7" customFormat="1" ht="12.75">
      <c r="A1363" s="6"/>
      <c r="B1363" s="6"/>
      <c r="F1363" s="6"/>
      <c r="I1363" s="8"/>
      <c r="J1363" s="8"/>
      <c r="K1363" s="6"/>
      <c r="L1363" s="6"/>
      <c r="M1363" s="9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</row>
    <row r="1364" spans="1:27" s="7" customFormat="1" ht="12.75">
      <c r="A1364" s="6"/>
      <c r="B1364" s="6"/>
      <c r="F1364" s="6"/>
      <c r="I1364" s="8"/>
      <c r="J1364" s="8"/>
      <c r="K1364" s="6"/>
      <c r="L1364" s="6"/>
      <c r="M1364" s="9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</row>
    <row r="1365" spans="1:27" s="7" customFormat="1" ht="12.75">
      <c r="A1365" s="6"/>
      <c r="B1365" s="6"/>
      <c r="F1365" s="6"/>
      <c r="I1365" s="8"/>
      <c r="J1365" s="8"/>
      <c r="K1365" s="6"/>
      <c r="L1365" s="6"/>
      <c r="M1365" s="9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</row>
    <row r="1366" spans="1:27" s="7" customFormat="1" ht="12.75">
      <c r="A1366" s="6"/>
      <c r="B1366" s="6"/>
      <c r="F1366" s="6"/>
      <c r="I1366" s="8"/>
      <c r="J1366" s="8"/>
      <c r="K1366" s="6"/>
      <c r="L1366" s="6"/>
      <c r="M1366" s="9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</row>
    <row r="1367" spans="1:27" s="7" customFormat="1" ht="12.75">
      <c r="A1367" s="6"/>
      <c r="B1367" s="6"/>
      <c r="F1367" s="6"/>
      <c r="I1367" s="8"/>
      <c r="J1367" s="8"/>
      <c r="K1367" s="6"/>
      <c r="L1367" s="6"/>
      <c r="M1367" s="9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</row>
    <row r="1368" spans="1:27" s="7" customFormat="1" ht="12.75">
      <c r="A1368" s="6"/>
      <c r="B1368" s="6"/>
      <c r="F1368" s="6"/>
      <c r="I1368" s="8"/>
      <c r="J1368" s="8"/>
      <c r="K1368" s="6"/>
      <c r="L1368" s="6"/>
      <c r="M1368" s="9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</row>
    <row r="1369" spans="1:27" s="7" customFormat="1" ht="12.75">
      <c r="A1369" s="6"/>
      <c r="B1369" s="6"/>
      <c r="F1369" s="6"/>
      <c r="I1369" s="8"/>
      <c r="J1369" s="8"/>
      <c r="K1369" s="6"/>
      <c r="L1369" s="6"/>
      <c r="M1369" s="9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</row>
    <row r="1370" spans="1:27" s="7" customFormat="1" ht="12.75">
      <c r="A1370" s="6"/>
      <c r="B1370" s="6"/>
      <c r="F1370" s="6"/>
      <c r="I1370" s="8"/>
      <c r="J1370" s="8"/>
      <c r="K1370" s="6"/>
      <c r="L1370" s="6"/>
      <c r="M1370" s="9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</row>
    <row r="1371" spans="1:27" s="7" customFormat="1" ht="12.75">
      <c r="A1371" s="6"/>
      <c r="B1371" s="6"/>
      <c r="F1371" s="6"/>
      <c r="I1371" s="8"/>
      <c r="J1371" s="8"/>
      <c r="K1371" s="6"/>
      <c r="L1371" s="6"/>
      <c r="M1371" s="9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</row>
    <row r="1372" spans="1:27" s="7" customFormat="1" ht="12.75">
      <c r="A1372" s="6"/>
      <c r="B1372" s="6"/>
      <c r="F1372" s="6"/>
      <c r="I1372" s="8"/>
      <c r="J1372" s="8"/>
      <c r="K1372" s="6"/>
      <c r="L1372" s="6"/>
      <c r="M1372" s="9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</row>
    <row r="1373" spans="1:27" s="7" customFormat="1" ht="12.75">
      <c r="A1373" s="6"/>
      <c r="B1373" s="6"/>
      <c r="F1373" s="6"/>
      <c r="I1373" s="8"/>
      <c r="J1373" s="8"/>
      <c r="K1373" s="6"/>
      <c r="L1373" s="6"/>
      <c r="M1373" s="9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</row>
    <row r="1374" spans="1:27" s="7" customFormat="1" ht="12.75">
      <c r="A1374" s="6"/>
      <c r="B1374" s="6"/>
      <c r="F1374" s="6"/>
      <c r="I1374" s="8"/>
      <c r="J1374" s="8"/>
      <c r="K1374" s="6"/>
      <c r="L1374" s="6"/>
      <c r="M1374" s="9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</row>
    <row r="1375" spans="1:27" s="7" customFormat="1" ht="12.75">
      <c r="A1375" s="6"/>
      <c r="B1375" s="6"/>
      <c r="F1375" s="6"/>
      <c r="I1375" s="8"/>
      <c r="J1375" s="8"/>
      <c r="K1375" s="6"/>
      <c r="L1375" s="6"/>
      <c r="M1375" s="9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</row>
    <row r="1376" spans="1:27" s="7" customFormat="1" ht="12.75">
      <c r="A1376" s="6"/>
      <c r="B1376" s="6"/>
      <c r="F1376" s="6"/>
      <c r="I1376" s="8"/>
      <c r="J1376" s="8"/>
      <c r="K1376" s="6"/>
      <c r="L1376" s="6"/>
      <c r="M1376" s="9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s="7" customFormat="1" ht="12.75">
      <c r="A1377" s="6"/>
      <c r="B1377" s="6"/>
      <c r="F1377" s="6"/>
      <c r="I1377" s="8"/>
      <c r="J1377" s="8"/>
      <c r="K1377" s="6"/>
      <c r="L1377" s="6"/>
      <c r="M1377" s="9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s="7" customFormat="1" ht="12.75">
      <c r="A1378" s="6"/>
      <c r="B1378" s="6"/>
      <c r="F1378" s="6"/>
      <c r="I1378" s="8"/>
      <c r="J1378" s="8"/>
      <c r="K1378" s="6"/>
      <c r="L1378" s="6"/>
      <c r="M1378" s="9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</row>
    <row r="1379" spans="1:27" s="7" customFormat="1" ht="12.75">
      <c r="A1379" s="6"/>
      <c r="B1379" s="6"/>
      <c r="F1379" s="6"/>
      <c r="I1379" s="8"/>
      <c r="J1379" s="8"/>
      <c r="K1379" s="6"/>
      <c r="L1379" s="6"/>
      <c r="M1379" s="9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</row>
    <row r="1380" spans="1:27" s="7" customFormat="1" ht="12.75">
      <c r="A1380" s="6"/>
      <c r="B1380" s="6"/>
      <c r="F1380" s="6"/>
      <c r="I1380" s="8"/>
      <c r="J1380" s="8"/>
      <c r="K1380" s="6"/>
      <c r="L1380" s="6"/>
      <c r="M1380" s="9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</row>
    <row r="1381" spans="1:27" s="7" customFormat="1" ht="12.75">
      <c r="A1381" s="6"/>
      <c r="B1381" s="6"/>
      <c r="F1381" s="6"/>
      <c r="I1381" s="8"/>
      <c r="J1381" s="8"/>
      <c r="K1381" s="6"/>
      <c r="L1381" s="6"/>
      <c r="M1381" s="9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</row>
    <row r="1382" spans="1:27" s="7" customFormat="1" ht="12.75">
      <c r="A1382" s="6"/>
      <c r="B1382" s="6"/>
      <c r="F1382" s="6"/>
      <c r="I1382" s="8"/>
      <c r="J1382" s="8"/>
      <c r="K1382" s="6"/>
      <c r="L1382" s="6"/>
      <c r="M1382" s="9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</row>
    <row r="1383" spans="1:27" s="7" customFormat="1" ht="12.75">
      <c r="A1383" s="6"/>
      <c r="B1383" s="6"/>
      <c r="F1383" s="6"/>
      <c r="I1383" s="8"/>
      <c r="J1383" s="8"/>
      <c r="K1383" s="6"/>
      <c r="L1383" s="6"/>
      <c r="M1383" s="9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</row>
    <row r="1384" spans="1:27" s="7" customFormat="1" ht="12.75">
      <c r="A1384" s="6"/>
      <c r="B1384" s="6"/>
      <c r="F1384" s="6"/>
      <c r="I1384" s="8"/>
      <c r="J1384" s="8"/>
      <c r="K1384" s="6"/>
      <c r="L1384" s="6"/>
      <c r="M1384" s="9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</row>
    <row r="1385" spans="1:27" s="7" customFormat="1" ht="12.75">
      <c r="A1385" s="6"/>
      <c r="B1385" s="6"/>
      <c r="F1385" s="6"/>
      <c r="I1385" s="8"/>
      <c r="J1385" s="8"/>
      <c r="K1385" s="6"/>
      <c r="L1385" s="6"/>
      <c r="M1385" s="9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</row>
    <row r="1386" spans="1:27" s="7" customFormat="1" ht="12.75">
      <c r="A1386" s="6"/>
      <c r="B1386" s="6"/>
      <c r="F1386" s="6"/>
      <c r="I1386" s="8"/>
      <c r="J1386" s="8"/>
      <c r="K1386" s="6"/>
      <c r="L1386" s="6"/>
      <c r="M1386" s="9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</row>
    <row r="1387" spans="1:27" s="7" customFormat="1" ht="12.75">
      <c r="A1387" s="6"/>
      <c r="B1387" s="6"/>
      <c r="F1387" s="6"/>
      <c r="I1387" s="8"/>
      <c r="J1387" s="8"/>
      <c r="K1387" s="6"/>
      <c r="L1387" s="6"/>
      <c r="M1387" s="9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</row>
    <row r="1388" spans="1:27" s="7" customFormat="1" ht="12.75">
      <c r="A1388" s="6"/>
      <c r="B1388" s="6"/>
      <c r="F1388" s="6"/>
      <c r="I1388" s="8"/>
      <c r="J1388" s="8"/>
      <c r="K1388" s="6"/>
      <c r="L1388" s="6"/>
      <c r="M1388" s="9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</row>
    <row r="1389" spans="1:27" s="7" customFormat="1" ht="12.75">
      <c r="A1389" s="6"/>
      <c r="B1389" s="6"/>
      <c r="F1389" s="6"/>
      <c r="I1389" s="8"/>
      <c r="J1389" s="8"/>
      <c r="K1389" s="6"/>
      <c r="L1389" s="6"/>
      <c r="M1389" s="9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</row>
    <row r="1390" spans="1:27" s="7" customFormat="1" ht="12.75">
      <c r="A1390" s="6"/>
      <c r="B1390" s="6"/>
      <c r="F1390" s="6"/>
      <c r="I1390" s="8"/>
      <c r="J1390" s="8"/>
      <c r="K1390" s="6"/>
      <c r="L1390" s="6"/>
      <c r="M1390" s="9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</row>
    <row r="1391" spans="1:27" s="7" customFormat="1" ht="12.75">
      <c r="A1391" s="6"/>
      <c r="B1391" s="6"/>
      <c r="F1391" s="6"/>
      <c r="I1391" s="8"/>
      <c r="J1391" s="8"/>
      <c r="K1391" s="6"/>
      <c r="L1391" s="6"/>
      <c r="M1391" s="9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</row>
    <row r="1392" spans="1:27" s="7" customFormat="1" ht="12.75">
      <c r="A1392" s="6"/>
      <c r="B1392" s="6"/>
      <c r="F1392" s="6"/>
      <c r="I1392" s="8"/>
      <c r="J1392" s="8"/>
      <c r="K1392" s="6"/>
      <c r="L1392" s="6"/>
      <c r="M1392" s="9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</row>
    <row r="1393" spans="1:27" s="7" customFormat="1" ht="12.75">
      <c r="A1393" s="6"/>
      <c r="B1393" s="6"/>
      <c r="F1393" s="6"/>
      <c r="I1393" s="8"/>
      <c r="J1393" s="8"/>
      <c r="K1393" s="6"/>
      <c r="L1393" s="6"/>
      <c r="M1393" s="9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</row>
    <row r="1394" spans="1:27" s="7" customFormat="1" ht="12.75">
      <c r="A1394" s="6"/>
      <c r="B1394" s="6"/>
      <c r="F1394" s="6"/>
      <c r="I1394" s="8"/>
      <c r="J1394" s="8"/>
      <c r="K1394" s="6"/>
      <c r="L1394" s="6"/>
      <c r="M1394" s="9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</row>
    <row r="1395" spans="1:27" s="7" customFormat="1" ht="12.75">
      <c r="A1395" s="6"/>
      <c r="B1395" s="6"/>
      <c r="F1395" s="6"/>
      <c r="I1395" s="8"/>
      <c r="J1395" s="8"/>
      <c r="K1395" s="6"/>
      <c r="L1395" s="6"/>
      <c r="M1395" s="9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</row>
    <row r="1396" spans="1:27" s="7" customFormat="1" ht="12.75">
      <c r="A1396" s="6"/>
      <c r="B1396" s="6"/>
      <c r="F1396" s="6"/>
      <c r="I1396" s="8"/>
      <c r="J1396" s="8"/>
      <c r="K1396" s="6"/>
      <c r="L1396" s="6"/>
      <c r="M1396" s="9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</row>
    <row r="1397" spans="1:27" s="7" customFormat="1" ht="12.75">
      <c r="A1397" s="6"/>
      <c r="B1397" s="6"/>
      <c r="F1397" s="6"/>
      <c r="I1397" s="8"/>
      <c r="J1397" s="8"/>
      <c r="K1397" s="6"/>
      <c r="L1397" s="6"/>
      <c r="M1397" s="9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</row>
    <row r="1398" spans="1:27" s="7" customFormat="1" ht="12.75">
      <c r="A1398" s="6"/>
      <c r="B1398" s="6"/>
      <c r="F1398" s="6"/>
      <c r="I1398" s="8"/>
      <c r="J1398" s="8"/>
      <c r="K1398" s="6"/>
      <c r="L1398" s="6"/>
      <c r="M1398" s="9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</row>
    <row r="1399" spans="1:27" s="7" customFormat="1" ht="12.75">
      <c r="A1399" s="6"/>
      <c r="B1399" s="6"/>
      <c r="F1399" s="6"/>
      <c r="I1399" s="8"/>
      <c r="J1399" s="8"/>
      <c r="K1399" s="6"/>
      <c r="L1399" s="6"/>
      <c r="M1399" s="9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</row>
    <row r="1400" spans="1:27" s="7" customFormat="1" ht="12.75">
      <c r="A1400" s="6"/>
      <c r="B1400" s="6"/>
      <c r="F1400" s="6"/>
      <c r="I1400" s="8"/>
      <c r="J1400" s="8"/>
      <c r="K1400" s="6"/>
      <c r="L1400" s="6"/>
      <c r="M1400" s="9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</row>
    <row r="1401" spans="1:27" s="7" customFormat="1" ht="12.75">
      <c r="A1401" s="6"/>
      <c r="B1401" s="6"/>
      <c r="F1401" s="6"/>
      <c r="I1401" s="8"/>
      <c r="J1401" s="8"/>
      <c r="K1401" s="6"/>
      <c r="L1401" s="6"/>
      <c r="M1401" s="9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</row>
    <row r="1402" spans="1:27" s="7" customFormat="1" ht="12.75">
      <c r="A1402" s="6"/>
      <c r="B1402" s="6"/>
      <c r="F1402" s="6"/>
      <c r="I1402" s="8"/>
      <c r="J1402" s="8"/>
      <c r="K1402" s="6"/>
      <c r="L1402" s="6"/>
      <c r="M1402" s="9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</row>
    <row r="1403" spans="1:27" s="7" customFormat="1" ht="12.75">
      <c r="A1403" s="6"/>
      <c r="B1403" s="6"/>
      <c r="F1403" s="6"/>
      <c r="I1403" s="8"/>
      <c r="J1403" s="8"/>
      <c r="K1403" s="6"/>
      <c r="L1403" s="6"/>
      <c r="M1403" s="9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</row>
    <row r="1404" spans="1:27" s="7" customFormat="1" ht="12.75">
      <c r="A1404" s="6"/>
      <c r="B1404" s="6"/>
      <c r="F1404" s="6"/>
      <c r="I1404" s="8"/>
      <c r="J1404" s="8"/>
      <c r="K1404" s="6"/>
      <c r="L1404" s="6"/>
      <c r="M1404" s="9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</row>
    <row r="1405" spans="1:27" s="7" customFormat="1" ht="12.75">
      <c r="A1405" s="6"/>
      <c r="B1405" s="6"/>
      <c r="F1405" s="6"/>
      <c r="I1405" s="8"/>
      <c r="J1405" s="8"/>
      <c r="K1405" s="6"/>
      <c r="L1405" s="6"/>
      <c r="M1405" s="9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</row>
    <row r="1406" spans="1:27" s="7" customFormat="1" ht="12.75">
      <c r="A1406" s="6"/>
      <c r="B1406" s="6"/>
      <c r="F1406" s="6"/>
      <c r="I1406" s="8"/>
      <c r="J1406" s="8"/>
      <c r="K1406" s="6"/>
      <c r="L1406" s="6"/>
      <c r="M1406" s="9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</row>
    <row r="1407" spans="1:27" s="7" customFormat="1" ht="12.75">
      <c r="A1407" s="6"/>
      <c r="B1407" s="6"/>
      <c r="F1407" s="6"/>
      <c r="I1407" s="8"/>
      <c r="J1407" s="8"/>
      <c r="K1407" s="6"/>
      <c r="L1407" s="6"/>
      <c r="M1407" s="9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</row>
    <row r="1408" spans="1:27" s="7" customFormat="1" ht="12.75">
      <c r="A1408" s="6"/>
      <c r="B1408" s="6"/>
      <c r="F1408" s="6"/>
      <c r="I1408" s="8"/>
      <c r="J1408" s="8"/>
      <c r="K1408" s="6"/>
      <c r="L1408" s="6"/>
      <c r="M1408" s="9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</row>
    <row r="1409" spans="1:27" s="7" customFormat="1" ht="12.75">
      <c r="A1409" s="6"/>
      <c r="B1409" s="6"/>
      <c r="F1409" s="6"/>
      <c r="I1409" s="8"/>
      <c r="J1409" s="8"/>
      <c r="K1409" s="6"/>
      <c r="L1409" s="6"/>
      <c r="M1409" s="9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</row>
    <row r="1410" spans="1:27" s="7" customFormat="1" ht="12.75">
      <c r="A1410" s="6"/>
      <c r="B1410" s="6"/>
      <c r="F1410" s="6"/>
      <c r="I1410" s="8"/>
      <c r="J1410" s="8"/>
      <c r="K1410" s="6"/>
      <c r="L1410" s="6"/>
      <c r="M1410" s="9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</row>
    <row r="1411" spans="1:27" s="7" customFormat="1" ht="12.75">
      <c r="A1411" s="6"/>
      <c r="B1411" s="6"/>
      <c r="F1411" s="6"/>
      <c r="I1411" s="8"/>
      <c r="J1411" s="8"/>
      <c r="K1411" s="6"/>
      <c r="L1411" s="6"/>
      <c r="M1411" s="9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</row>
    <row r="1412" spans="1:27" s="7" customFormat="1" ht="12.75">
      <c r="A1412" s="6"/>
      <c r="B1412" s="6"/>
      <c r="F1412" s="6"/>
      <c r="I1412" s="8"/>
      <c r="J1412" s="8"/>
      <c r="K1412" s="6"/>
      <c r="L1412" s="6"/>
      <c r="M1412" s="9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</row>
    <row r="1413" spans="1:27" s="7" customFormat="1" ht="12.75">
      <c r="A1413" s="6"/>
      <c r="B1413" s="6"/>
      <c r="F1413" s="6"/>
      <c r="I1413" s="8"/>
      <c r="J1413" s="8"/>
      <c r="K1413" s="6"/>
      <c r="L1413" s="6"/>
      <c r="M1413" s="9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</row>
    <row r="1414" spans="1:27" s="7" customFormat="1" ht="12.75">
      <c r="A1414" s="6"/>
      <c r="B1414" s="6"/>
      <c r="F1414" s="6"/>
      <c r="I1414" s="8"/>
      <c r="J1414" s="8"/>
      <c r="K1414" s="6"/>
      <c r="L1414" s="6"/>
      <c r="M1414" s="9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</row>
    <row r="1415" spans="1:27" s="7" customFormat="1" ht="12.75">
      <c r="A1415" s="6"/>
      <c r="B1415" s="6"/>
      <c r="F1415" s="6"/>
      <c r="I1415" s="8"/>
      <c r="J1415" s="8"/>
      <c r="K1415" s="6"/>
      <c r="L1415" s="6"/>
      <c r="M1415" s="9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</row>
    <row r="1416" spans="1:27" s="7" customFormat="1" ht="12.75">
      <c r="A1416" s="6"/>
      <c r="B1416" s="6"/>
      <c r="F1416" s="6"/>
      <c r="I1416" s="8"/>
      <c r="J1416" s="8"/>
      <c r="K1416" s="6"/>
      <c r="L1416" s="6"/>
      <c r="M1416" s="9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</row>
    <row r="1417" spans="1:27" s="7" customFormat="1" ht="12.75">
      <c r="A1417" s="6"/>
      <c r="B1417" s="6"/>
      <c r="F1417" s="6"/>
      <c r="I1417" s="8"/>
      <c r="J1417" s="8"/>
      <c r="K1417" s="6"/>
      <c r="L1417" s="6"/>
      <c r="M1417" s="9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</row>
    <row r="1418" spans="1:27" s="7" customFormat="1" ht="12.75">
      <c r="A1418" s="6"/>
      <c r="B1418" s="6"/>
      <c r="F1418" s="6"/>
      <c r="I1418" s="8"/>
      <c r="J1418" s="8"/>
      <c r="K1418" s="6"/>
      <c r="L1418" s="6"/>
      <c r="M1418" s="9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</row>
    <row r="1419" spans="1:27" s="7" customFormat="1" ht="12.75">
      <c r="A1419" s="6"/>
      <c r="B1419" s="6"/>
      <c r="F1419" s="6"/>
      <c r="I1419" s="8"/>
      <c r="J1419" s="8"/>
      <c r="K1419" s="6"/>
      <c r="L1419" s="6"/>
      <c r="M1419" s="9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</row>
    <row r="1420" spans="1:27" s="7" customFormat="1" ht="12.75">
      <c r="A1420" s="6"/>
      <c r="B1420" s="6"/>
      <c r="F1420" s="6"/>
      <c r="I1420" s="8"/>
      <c r="J1420" s="8"/>
      <c r="K1420" s="6"/>
      <c r="L1420" s="6"/>
      <c r="M1420" s="9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</row>
    <row r="1421" spans="1:27" s="7" customFormat="1" ht="12.75">
      <c r="A1421" s="6"/>
      <c r="B1421" s="6"/>
      <c r="F1421" s="6"/>
      <c r="I1421" s="8"/>
      <c r="J1421" s="8"/>
      <c r="K1421" s="6"/>
      <c r="L1421" s="6"/>
      <c r="M1421" s="9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</row>
    <row r="1422" spans="1:27" s="7" customFormat="1" ht="12.75">
      <c r="A1422" s="6"/>
      <c r="B1422" s="6"/>
      <c r="F1422" s="6"/>
      <c r="I1422" s="8"/>
      <c r="J1422" s="8"/>
      <c r="K1422" s="6"/>
      <c r="L1422" s="6"/>
      <c r="M1422" s="9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</row>
    <row r="1423" spans="1:27" s="7" customFormat="1" ht="12.75">
      <c r="A1423" s="6"/>
      <c r="B1423" s="6"/>
      <c r="F1423" s="6"/>
      <c r="I1423" s="8"/>
      <c r="J1423" s="8"/>
      <c r="K1423" s="6"/>
      <c r="L1423" s="6"/>
      <c r="M1423" s="9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</row>
    <row r="1424" spans="1:27" s="7" customFormat="1" ht="12.75">
      <c r="A1424" s="6"/>
      <c r="B1424" s="6"/>
      <c r="F1424" s="6"/>
      <c r="I1424" s="8"/>
      <c r="J1424" s="8"/>
      <c r="K1424" s="6"/>
      <c r="L1424" s="6"/>
      <c r="M1424" s="9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</row>
    <row r="1425" spans="1:27" s="7" customFormat="1" ht="12.75">
      <c r="A1425" s="6"/>
      <c r="B1425" s="6"/>
      <c r="F1425" s="6"/>
      <c r="I1425" s="8"/>
      <c r="J1425" s="8"/>
      <c r="K1425" s="6"/>
      <c r="L1425" s="6"/>
      <c r="M1425" s="9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</row>
    <row r="1426" spans="1:27" s="7" customFormat="1" ht="12.75">
      <c r="A1426" s="6"/>
      <c r="B1426" s="6"/>
      <c r="F1426" s="6"/>
      <c r="I1426" s="8"/>
      <c r="J1426" s="8"/>
      <c r="K1426" s="6"/>
      <c r="L1426" s="6"/>
      <c r="M1426" s="9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</row>
    <row r="1427" spans="1:27" s="7" customFormat="1" ht="12.75">
      <c r="A1427" s="6"/>
      <c r="B1427" s="6"/>
      <c r="F1427" s="6"/>
      <c r="I1427" s="8"/>
      <c r="J1427" s="8"/>
      <c r="K1427" s="6"/>
      <c r="L1427" s="6"/>
      <c r="M1427" s="9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</row>
    <row r="1428" spans="1:27" s="7" customFormat="1" ht="12.75">
      <c r="A1428" s="6"/>
      <c r="B1428" s="6"/>
      <c r="F1428" s="6"/>
      <c r="I1428" s="8"/>
      <c r="J1428" s="8"/>
      <c r="K1428" s="6"/>
      <c r="L1428" s="6"/>
      <c r="M1428" s="9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</row>
    <row r="1429" spans="1:27" s="7" customFormat="1" ht="12.75">
      <c r="A1429" s="6"/>
      <c r="B1429" s="6"/>
      <c r="F1429" s="6"/>
      <c r="I1429" s="8"/>
      <c r="J1429" s="8"/>
      <c r="K1429" s="6"/>
      <c r="L1429" s="6"/>
      <c r="M1429" s="9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</row>
    <row r="1430" spans="1:27" s="7" customFormat="1" ht="12.75">
      <c r="A1430" s="6"/>
      <c r="B1430" s="6"/>
      <c r="F1430" s="6"/>
      <c r="I1430" s="8"/>
      <c r="J1430" s="8"/>
      <c r="K1430" s="6"/>
      <c r="L1430" s="6"/>
      <c r="M1430" s="9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</row>
    <row r="1431" spans="1:27" s="7" customFormat="1" ht="12.75">
      <c r="A1431" s="6"/>
      <c r="B1431" s="6"/>
      <c r="F1431" s="6"/>
      <c r="I1431" s="8"/>
      <c r="J1431" s="8"/>
      <c r="K1431" s="6"/>
      <c r="L1431" s="6"/>
      <c r="M1431" s="9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</row>
    <row r="1432" spans="1:27" s="7" customFormat="1" ht="12.75">
      <c r="A1432" s="6"/>
      <c r="B1432" s="6"/>
      <c r="F1432" s="6"/>
      <c r="I1432" s="8"/>
      <c r="J1432" s="8"/>
      <c r="K1432" s="6"/>
      <c r="L1432" s="6"/>
      <c r="M1432" s="9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</row>
    <row r="1433" spans="1:27" s="7" customFormat="1" ht="12.75">
      <c r="A1433" s="6"/>
      <c r="B1433" s="6"/>
      <c r="F1433" s="6"/>
      <c r="I1433" s="8"/>
      <c r="J1433" s="8"/>
      <c r="K1433" s="6"/>
      <c r="L1433" s="6"/>
      <c r="M1433" s="9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</row>
    <row r="1434" spans="1:27" s="7" customFormat="1" ht="12.75">
      <c r="A1434" s="6"/>
      <c r="B1434" s="6"/>
      <c r="F1434" s="6"/>
      <c r="I1434" s="8"/>
      <c r="J1434" s="8"/>
      <c r="K1434" s="6"/>
      <c r="L1434" s="6"/>
      <c r="M1434" s="9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</row>
    <row r="1435" spans="1:27" s="7" customFormat="1" ht="12.75">
      <c r="A1435" s="6"/>
      <c r="B1435" s="6"/>
      <c r="F1435" s="6"/>
      <c r="I1435" s="8"/>
      <c r="J1435" s="8"/>
      <c r="K1435" s="6"/>
      <c r="L1435" s="6"/>
      <c r="M1435" s="9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</row>
    <row r="1436" spans="1:27" s="7" customFormat="1" ht="12.75">
      <c r="A1436" s="6"/>
      <c r="B1436" s="6"/>
      <c r="F1436" s="6"/>
      <c r="I1436" s="8"/>
      <c r="J1436" s="8"/>
      <c r="K1436" s="6"/>
      <c r="L1436" s="6"/>
      <c r="M1436" s="9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</row>
    <row r="1437" spans="1:27" s="7" customFormat="1" ht="12.75">
      <c r="A1437" s="6"/>
      <c r="B1437" s="6"/>
      <c r="F1437" s="6"/>
      <c r="I1437" s="8"/>
      <c r="J1437" s="8"/>
      <c r="K1437" s="6"/>
      <c r="L1437" s="6"/>
      <c r="M1437" s="9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</row>
  </sheetData>
  <mergeCells count="5">
    <mergeCell ref="K76:L76"/>
    <mergeCell ref="K5:L5"/>
    <mergeCell ref="K17:L17"/>
    <mergeCell ref="K58:L58"/>
    <mergeCell ref="K67:L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vak</cp:lastModifiedBy>
  <dcterms:created xsi:type="dcterms:W3CDTF">2011-01-29T21:00:19Z</dcterms:created>
  <dcterms:modified xsi:type="dcterms:W3CDTF">2011-01-29T21:15:45Z</dcterms:modified>
  <cp:category/>
  <cp:version/>
  <cp:contentType/>
  <cp:contentStatus/>
</cp:coreProperties>
</file>