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11250" activeTab="2"/>
  </bookViews>
  <sheets>
    <sheet name="Мультиспорт" sheetId="1" r:id="rId1"/>
    <sheet name="Велоквест" sheetId="2" r:id="rId2"/>
    <sheet name="Трейл" sheetId="3" r:id="rId3"/>
  </sheets>
  <definedNames/>
  <calcPr fullCalcOnLoad="1"/>
</workbook>
</file>

<file path=xl/sharedStrings.xml><?xml version="1.0" encoding="utf-8"?>
<sst xmlns="http://schemas.openxmlformats.org/spreadsheetml/2006/main" count="899" uniqueCount="139">
  <si>
    <t>Днепр</t>
  </si>
  <si>
    <t>Хортица</t>
  </si>
  <si>
    <t>Запорожье</t>
  </si>
  <si>
    <t>Никополь</t>
  </si>
  <si>
    <t>ВМАЖ!</t>
  </si>
  <si>
    <t>Коты Чеширские</t>
  </si>
  <si>
    <t>Кеп&amp;Товстун</t>
  </si>
  <si>
    <t>Харьков</t>
  </si>
  <si>
    <t>Moto-R</t>
  </si>
  <si>
    <t>MERU</t>
  </si>
  <si>
    <t>TA-NU-NA</t>
  </si>
  <si>
    <t>Горишне-Плавни</t>
  </si>
  <si>
    <t>Команда 1</t>
  </si>
  <si>
    <t>Двое против ветра</t>
  </si>
  <si>
    <t>СПЛАВ</t>
  </si>
  <si>
    <t>Деффачки</t>
  </si>
  <si>
    <t>Опоссумы в пампасах</t>
  </si>
  <si>
    <t>wiXor</t>
  </si>
  <si>
    <t>DSQ time</t>
  </si>
  <si>
    <t>Не подарунок</t>
  </si>
  <si>
    <t>Закора Виктор, Фесенко Євген</t>
  </si>
  <si>
    <t>Ерохин Роман, Назаренко Станислав</t>
  </si>
  <si>
    <t>Дегтярёв Игорь, Крамаренко Виктор</t>
  </si>
  <si>
    <t>Удовик Максим, Сопко Геннадий</t>
  </si>
  <si>
    <t>Новиков Андрей, Безлепкин Максим</t>
  </si>
  <si>
    <t>Сирый Ярослав, Новик Дмитрий</t>
  </si>
  <si>
    <t>Куверзин Денис, Стряпцев Андрей</t>
  </si>
  <si>
    <t>Горбатенко Виталий, Зеленов Евгений</t>
  </si>
  <si>
    <t>Удовик Данил, Удовик Андрей</t>
  </si>
  <si>
    <t>Мартынова Светлана, Перевалова Татьяна</t>
  </si>
  <si>
    <t>Ровная Рита, Шейко Ольга</t>
  </si>
  <si>
    <t>Залимский Всеволод, Скрагленко Дмитрий</t>
  </si>
  <si>
    <t>Коровайченко Дарья, Зингайло Антонина</t>
  </si>
  <si>
    <t>ПС2(техэтап)</t>
  </si>
  <si>
    <t>ПС2</t>
  </si>
  <si>
    <t>прохождение</t>
  </si>
  <si>
    <t>техэтап</t>
  </si>
  <si>
    <t>пневмотир</t>
  </si>
  <si>
    <t>слеклайн</t>
  </si>
  <si>
    <t>СО2(41-50)</t>
  </si>
  <si>
    <t>+</t>
  </si>
  <si>
    <t>ПС1(приход)</t>
  </si>
  <si>
    <t>ПС2(уход)</t>
  </si>
  <si>
    <t>рогатка</t>
  </si>
  <si>
    <t>Три Толстяка</t>
  </si>
  <si>
    <t>Чепур Александр</t>
  </si>
  <si>
    <t>КарБон</t>
  </si>
  <si>
    <t>VVD Racing Team №1</t>
  </si>
  <si>
    <t>VVD Racing Team</t>
  </si>
  <si>
    <t>Шалена Годзила</t>
  </si>
  <si>
    <t>Престарелые мизантропы</t>
  </si>
  <si>
    <t>Fast Turtles</t>
  </si>
  <si>
    <t>Чип и Дейл</t>
  </si>
  <si>
    <t>Dream team</t>
  </si>
  <si>
    <t>Маслак Андрей</t>
  </si>
  <si>
    <t>Компрендер</t>
  </si>
  <si>
    <t>Зоряний воїн</t>
  </si>
  <si>
    <t>Форсаж</t>
  </si>
  <si>
    <t>Петрович и К</t>
  </si>
  <si>
    <t>Шевелев Артем</t>
  </si>
  <si>
    <t>ArTeam</t>
  </si>
  <si>
    <t>камера</t>
  </si>
  <si>
    <t>кнопки</t>
  </si>
  <si>
    <t>сбор цепи</t>
  </si>
  <si>
    <t>Коды(14,15,16)</t>
  </si>
  <si>
    <t>Мишонов Александр, Финько Андрей, Рябов Дмитрий</t>
  </si>
  <si>
    <t>Карпенко Андрей, Бондаренко Александр</t>
  </si>
  <si>
    <t>Рожков Алексей, Бешта Дмитрий</t>
  </si>
  <si>
    <t>Майстренко Сергей, Будаков Игорь</t>
  </si>
  <si>
    <t>Николенко Кирилл, Николенко Виктор</t>
  </si>
  <si>
    <t>Пелин Александр, Буйновский Денис</t>
  </si>
  <si>
    <t>Федоренко Станислав, Меркулов Дмитрий</t>
  </si>
  <si>
    <t>Исаев Роман, Шведов Владислав</t>
  </si>
  <si>
    <t>Филиппи Алёна, Назаренко Роман, Филиппи Максим</t>
  </si>
  <si>
    <t>Удовик Татьяна, Удовик Кирилл, Удовик Александра</t>
  </si>
  <si>
    <t>Охлопков Сергей, Ковалец Антон</t>
  </si>
  <si>
    <t>-</t>
  </si>
  <si>
    <t>Кол-во балов</t>
  </si>
  <si>
    <t>Финиш</t>
  </si>
  <si>
    <t>Место</t>
  </si>
  <si>
    <t>Контрольное время</t>
  </si>
  <si>
    <t>Команда</t>
  </si>
  <si>
    <t>Участники</t>
  </si>
  <si>
    <t>Город</t>
  </si>
  <si>
    <t>КП1</t>
  </si>
  <si>
    <t>КП2</t>
  </si>
  <si>
    <t>КП21</t>
  </si>
  <si>
    <t>КП22</t>
  </si>
  <si>
    <t>КП3</t>
  </si>
  <si>
    <t>КП5</t>
  </si>
  <si>
    <t>КП6</t>
  </si>
  <si>
    <t>КП12</t>
  </si>
  <si>
    <t>КП17</t>
  </si>
  <si>
    <t>КП18</t>
  </si>
  <si>
    <t>КП19</t>
  </si>
  <si>
    <t>Участников - 33</t>
  </si>
  <si>
    <t>Немировський Ігор, Сидак А.А.</t>
  </si>
  <si>
    <t>Участник</t>
  </si>
  <si>
    <t>Pichurin Roman</t>
  </si>
  <si>
    <t>Чегорка Віталій</t>
  </si>
  <si>
    <t>Кириченко Влад</t>
  </si>
  <si>
    <t>Орлов Лёшка</t>
  </si>
  <si>
    <t>Ноздрін Сергій</t>
  </si>
  <si>
    <t>WP1</t>
  </si>
  <si>
    <t>WP2</t>
  </si>
  <si>
    <t>WP3</t>
  </si>
  <si>
    <t>Кислов Станислав</t>
  </si>
  <si>
    <t>Буляков Виталий</t>
  </si>
  <si>
    <t>Shchelkunov Ilia</t>
  </si>
  <si>
    <t>WP4</t>
  </si>
  <si>
    <t>Участников - 8</t>
  </si>
  <si>
    <t>ПС1(уход)</t>
  </si>
  <si>
    <t>ПС3(приход)</t>
  </si>
  <si>
    <t>ПС3(уход)</t>
  </si>
  <si>
    <t>Старт</t>
  </si>
  <si>
    <t>Финиш+штраф</t>
  </si>
  <si>
    <t>6(1mix)</t>
  </si>
  <si>
    <t>контрольное время</t>
  </si>
  <si>
    <t>пролог</t>
  </si>
  <si>
    <t>СКП2-21-22</t>
  </si>
  <si>
    <t>КП31</t>
  </si>
  <si>
    <t>КП32</t>
  </si>
  <si>
    <t>КП33</t>
  </si>
  <si>
    <t>КП34</t>
  </si>
  <si>
    <t>КП35</t>
  </si>
  <si>
    <t>КП36</t>
  </si>
  <si>
    <t>КП37</t>
  </si>
  <si>
    <t>КП38</t>
  </si>
  <si>
    <t>КП39</t>
  </si>
  <si>
    <t>КП40</t>
  </si>
  <si>
    <t>КП7</t>
  </si>
  <si>
    <t>КП8</t>
  </si>
  <si>
    <t>КП9</t>
  </si>
  <si>
    <t>КП9(уход)</t>
  </si>
  <si>
    <t>КП13</t>
  </si>
  <si>
    <t>Участников - 28</t>
  </si>
  <si>
    <t>Днепр/Харьков</t>
  </si>
  <si>
    <t>Винокурова Татьяна, Ефименко Алексей</t>
  </si>
  <si>
    <t>Синега Сергей, Лесниченко Алексей, Aleksenko Andrey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</si>
</sst>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1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1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0" fontId="0" fillId="0" borderId="10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4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1" fontId="27" fillId="0" borderId="11" xfId="0" applyNumberFormat="1" applyFont="1" applyBorder="1" applyAlignment="1">
      <alignment horizontal="center" vertical="center"/>
    </xf>
    <xf numFmtId="21" fontId="27" fillId="0" borderId="13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27" fillId="33" borderId="20" xfId="0" applyFont="1" applyFill="1" applyBorder="1" applyAlignment="1">
      <alignment horizontal="center" vertical="center"/>
    </xf>
    <xf numFmtId="20" fontId="0" fillId="33" borderId="14" xfId="0" applyNumberFormat="1" applyFill="1" applyBorder="1" applyAlignment="1">
      <alignment horizontal="center" vertical="center"/>
    </xf>
    <xf numFmtId="21" fontId="0" fillId="33" borderId="14" xfId="0" applyNumberFormat="1" applyFont="1" applyFill="1" applyBorder="1" applyAlignment="1">
      <alignment horizontal="center" vertical="center"/>
    </xf>
    <xf numFmtId="20" fontId="0" fillId="33" borderId="14" xfId="0" applyNumberFormat="1" applyFont="1" applyFill="1" applyBorder="1" applyAlignment="1">
      <alignment horizontal="center" vertical="center"/>
    </xf>
    <xf numFmtId="21" fontId="0" fillId="33" borderId="14" xfId="0" applyNumberForma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20" fontId="0" fillId="33" borderId="10" xfId="0" applyNumberFormat="1" applyFill="1" applyBorder="1" applyAlignment="1">
      <alignment horizontal="center" vertical="center"/>
    </xf>
    <xf numFmtId="21" fontId="0" fillId="33" borderId="10" xfId="0" applyNumberFormat="1" applyFont="1" applyFill="1" applyBorder="1" applyAlignment="1">
      <alignment horizontal="center" vertical="center"/>
    </xf>
    <xf numFmtId="20" fontId="0" fillId="33" borderId="10" xfId="0" applyNumberFormat="1" applyFont="1" applyFill="1" applyBorder="1" applyAlignment="1">
      <alignment horizontal="center" vertical="center"/>
    </xf>
    <xf numFmtId="2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21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/>
    </xf>
    <xf numFmtId="0" fontId="27" fillId="0" borderId="21" xfId="0" applyFont="1" applyBorder="1" applyAlignment="1">
      <alignment horizontal="center" vertical="center" textRotation="90"/>
    </xf>
    <xf numFmtId="20" fontId="19" fillId="34" borderId="11" xfId="0" applyNumberFormat="1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21" fontId="0" fillId="34" borderId="10" xfId="0" applyNumberFormat="1" applyFont="1" applyFill="1" applyBorder="1" applyAlignment="1">
      <alignment horizontal="center" vertical="center"/>
    </xf>
    <xf numFmtId="21" fontId="0" fillId="34" borderId="12" xfId="0" applyNumberFormat="1" applyFont="1" applyFill="1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21" fontId="27" fillId="0" borderId="15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33" borderId="14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"/>
  <sheetViews>
    <sheetView zoomScalePageLayoutView="0" workbookViewId="0" topLeftCell="A1">
      <selection activeCell="E21" sqref="E21"/>
    </sheetView>
  </sheetViews>
  <sheetFormatPr defaultColWidth="9.140625" defaultRowHeight="15"/>
  <cols>
    <col min="2" max="2" width="21.00390625" style="3" bestFit="1" customWidth="1"/>
    <col min="3" max="3" width="41.28125" style="0" bestFit="1" customWidth="1"/>
    <col min="4" max="4" width="16.7109375" style="0" bestFit="1" customWidth="1"/>
    <col min="5" max="5" width="14.421875" style="7" bestFit="1" customWidth="1"/>
    <col min="6" max="6" width="9.140625" style="7" customWidth="1"/>
    <col min="9" max="9" width="11.00390625" style="0" bestFit="1" customWidth="1"/>
    <col min="10" max="10" width="12.57421875" style="0" bestFit="1" customWidth="1"/>
    <col min="19" max="19" width="9.140625" style="7" customWidth="1"/>
    <col min="20" max="20" width="12.8515625" style="7" bestFit="1" customWidth="1"/>
    <col min="24" max="24" width="10.28125" style="7" bestFit="1" customWidth="1"/>
    <col min="25" max="25" width="10.28125" style="6" bestFit="1" customWidth="1"/>
    <col min="31" max="31" width="13.8515625" style="0" bestFit="1" customWidth="1"/>
    <col min="32" max="32" width="13.8515625" style="7" customWidth="1"/>
    <col min="35" max="35" width="12.57421875" style="0" bestFit="1" customWidth="1"/>
    <col min="37" max="37" width="11.140625" style="6" bestFit="1" customWidth="1"/>
    <col min="38" max="38" width="10.7109375" style="0" bestFit="1" customWidth="1"/>
    <col min="39" max="39" width="10.7109375" style="7" customWidth="1"/>
    <col min="42" max="42" width="9.140625" style="7" customWidth="1"/>
  </cols>
  <sheetData>
    <row r="1" spans="1:48" s="11" customFormat="1" ht="15.75" thickBot="1">
      <c r="A1" s="23" t="s">
        <v>79</v>
      </c>
      <c r="B1" s="47" t="s">
        <v>81</v>
      </c>
      <c r="C1" s="47" t="s">
        <v>82</v>
      </c>
      <c r="D1" s="47" t="s">
        <v>83</v>
      </c>
      <c r="E1" s="24" t="s">
        <v>115</v>
      </c>
      <c r="F1" s="24" t="s">
        <v>114</v>
      </c>
      <c r="G1" s="24" t="s">
        <v>118</v>
      </c>
      <c r="H1" s="24" t="s">
        <v>84</v>
      </c>
      <c r="I1" s="24" t="s">
        <v>119</v>
      </c>
      <c r="J1" s="24" t="s">
        <v>41</v>
      </c>
      <c r="K1" s="24" t="s">
        <v>43</v>
      </c>
      <c r="L1" s="24" t="s">
        <v>120</v>
      </c>
      <c r="M1" s="24" t="s">
        <v>121</v>
      </c>
      <c r="N1" s="24" t="s">
        <v>122</v>
      </c>
      <c r="O1" s="24" t="s">
        <v>123</v>
      </c>
      <c r="P1" s="24" t="s">
        <v>124</v>
      </c>
      <c r="Q1" s="24" t="s">
        <v>125</v>
      </c>
      <c r="R1" s="24" t="s">
        <v>126</v>
      </c>
      <c r="S1" s="24" t="s">
        <v>34</v>
      </c>
      <c r="T1" s="24" t="s">
        <v>33</v>
      </c>
      <c r="U1" s="24" t="s">
        <v>127</v>
      </c>
      <c r="V1" s="24" t="s">
        <v>128</v>
      </c>
      <c r="W1" s="24" t="s">
        <v>129</v>
      </c>
      <c r="X1" s="24" t="s">
        <v>42</v>
      </c>
      <c r="Y1" s="24" t="s">
        <v>111</v>
      </c>
      <c r="Z1" s="24" t="s">
        <v>89</v>
      </c>
      <c r="AA1" s="24" t="s">
        <v>90</v>
      </c>
      <c r="AB1" s="24" t="s">
        <v>130</v>
      </c>
      <c r="AC1" s="24" t="s">
        <v>131</v>
      </c>
      <c r="AD1" s="24" t="s">
        <v>132</v>
      </c>
      <c r="AE1" s="24" t="s">
        <v>35</v>
      </c>
      <c r="AF1" s="24" t="s">
        <v>133</v>
      </c>
      <c r="AG1" s="24">
        <v>10</v>
      </c>
      <c r="AH1" s="24">
        <v>11</v>
      </c>
      <c r="AI1" s="24" t="s">
        <v>112</v>
      </c>
      <c r="AJ1" s="24" t="s">
        <v>36</v>
      </c>
      <c r="AK1" s="24" t="s">
        <v>37</v>
      </c>
      <c r="AL1" s="24" t="s">
        <v>39</v>
      </c>
      <c r="AM1" s="24" t="s">
        <v>113</v>
      </c>
      <c r="AN1" s="24" t="s">
        <v>134</v>
      </c>
      <c r="AO1" s="24" t="s">
        <v>38</v>
      </c>
      <c r="AP1" s="25" t="s">
        <v>78</v>
      </c>
      <c r="AQ1" s="8"/>
      <c r="AR1" s="8"/>
      <c r="AS1" s="8"/>
      <c r="AT1" s="8"/>
      <c r="AU1" s="8"/>
      <c r="AV1" s="8"/>
    </row>
    <row r="2" spans="1:48" ht="15">
      <c r="A2" s="48">
        <v>1</v>
      </c>
      <c r="B2" s="74" t="s">
        <v>4</v>
      </c>
      <c r="C2" s="74" t="s">
        <v>20</v>
      </c>
      <c r="D2" s="74" t="s">
        <v>0</v>
      </c>
      <c r="E2" s="49">
        <f>AP2</f>
        <v>0.782638888888889</v>
      </c>
      <c r="F2" s="49">
        <v>0.3958333333333333</v>
      </c>
      <c r="G2" s="50" t="s">
        <v>40</v>
      </c>
      <c r="H2" s="50" t="s">
        <v>40</v>
      </c>
      <c r="I2" s="50" t="s">
        <v>40</v>
      </c>
      <c r="J2" s="51">
        <v>0.4583333333333333</v>
      </c>
      <c r="K2" s="52" t="s">
        <v>40</v>
      </c>
      <c r="L2" s="52" t="s">
        <v>40</v>
      </c>
      <c r="M2" s="52" t="s">
        <v>40</v>
      </c>
      <c r="N2" s="52" t="s">
        <v>40</v>
      </c>
      <c r="O2" s="52" t="s">
        <v>40</v>
      </c>
      <c r="P2" s="52" t="s">
        <v>40</v>
      </c>
      <c r="Q2" s="52" t="s">
        <v>40</v>
      </c>
      <c r="R2" s="52" t="s">
        <v>40</v>
      </c>
      <c r="S2" s="51">
        <v>0.46527777777777773</v>
      </c>
      <c r="T2" s="52" t="s">
        <v>40</v>
      </c>
      <c r="U2" s="52" t="s">
        <v>40</v>
      </c>
      <c r="V2" s="52" t="s">
        <v>40</v>
      </c>
      <c r="W2" s="52" t="s">
        <v>40</v>
      </c>
      <c r="X2" s="51">
        <v>0.4861111111111111</v>
      </c>
      <c r="Y2" s="51">
        <v>0.5215277777777778</v>
      </c>
      <c r="Z2" s="52" t="s">
        <v>40</v>
      </c>
      <c r="AA2" s="52" t="s">
        <v>40</v>
      </c>
      <c r="AB2" s="52" t="s">
        <v>40</v>
      </c>
      <c r="AC2" s="52" t="s">
        <v>40</v>
      </c>
      <c r="AD2" s="51">
        <v>0.6159722222222223</v>
      </c>
      <c r="AE2" s="52" t="s">
        <v>40</v>
      </c>
      <c r="AF2" s="51">
        <v>0.6270833333333333</v>
      </c>
      <c r="AG2" s="52" t="s">
        <v>40</v>
      </c>
      <c r="AH2" s="52" t="s">
        <v>40</v>
      </c>
      <c r="AI2" s="51">
        <v>0.6875</v>
      </c>
      <c r="AJ2" s="52" t="s">
        <v>40</v>
      </c>
      <c r="AK2" s="52" t="s">
        <v>40</v>
      </c>
      <c r="AL2" s="52" t="s">
        <v>40</v>
      </c>
      <c r="AM2" s="51">
        <v>0.7479166666666667</v>
      </c>
      <c r="AN2" s="49" t="s">
        <v>40</v>
      </c>
      <c r="AO2" s="52" t="s">
        <v>40</v>
      </c>
      <c r="AP2" s="46">
        <v>0.782638888888889</v>
      </c>
      <c r="AQ2" s="2"/>
      <c r="AR2" s="2"/>
      <c r="AS2" s="2"/>
      <c r="AT2" s="2"/>
      <c r="AU2" s="2"/>
      <c r="AV2" s="2"/>
    </row>
    <row r="3" spans="1:48" ht="15">
      <c r="A3" s="53">
        <v>2</v>
      </c>
      <c r="B3" s="75" t="s">
        <v>5</v>
      </c>
      <c r="C3" s="75" t="s">
        <v>21</v>
      </c>
      <c r="D3" s="75" t="s">
        <v>136</v>
      </c>
      <c r="E3" s="55">
        <f>AP3</f>
        <v>0.7930555555555556</v>
      </c>
      <c r="F3" s="55">
        <v>0.3958333333333333</v>
      </c>
      <c r="G3" s="56" t="s">
        <v>40</v>
      </c>
      <c r="H3" s="56" t="s">
        <v>40</v>
      </c>
      <c r="I3" s="56" t="s">
        <v>40</v>
      </c>
      <c r="J3" s="57">
        <v>0.47291666666666665</v>
      </c>
      <c r="K3" s="58" t="s">
        <v>40</v>
      </c>
      <c r="L3" s="58" t="s">
        <v>40</v>
      </c>
      <c r="M3" s="58" t="s">
        <v>40</v>
      </c>
      <c r="N3" s="58" t="s">
        <v>40</v>
      </c>
      <c r="O3" s="58" t="s">
        <v>40</v>
      </c>
      <c r="P3" s="58" t="s">
        <v>40</v>
      </c>
      <c r="Q3" s="58" t="s">
        <v>40</v>
      </c>
      <c r="R3" s="58" t="s">
        <v>40</v>
      </c>
      <c r="S3" s="57">
        <v>0.5125000000000001</v>
      </c>
      <c r="T3" s="58" t="s">
        <v>40</v>
      </c>
      <c r="U3" s="58" t="s">
        <v>40</v>
      </c>
      <c r="V3" s="58" t="s">
        <v>40</v>
      </c>
      <c r="W3" s="58" t="s">
        <v>40</v>
      </c>
      <c r="X3" s="57">
        <v>0.5347222222222222</v>
      </c>
      <c r="Y3" s="57">
        <v>0.5520833333333334</v>
      </c>
      <c r="Z3" s="58" t="s">
        <v>40</v>
      </c>
      <c r="AA3" s="58" t="s">
        <v>40</v>
      </c>
      <c r="AB3" s="58" t="s">
        <v>40</v>
      </c>
      <c r="AC3" s="58" t="s">
        <v>40</v>
      </c>
      <c r="AD3" s="57">
        <v>0.6340277777777777</v>
      </c>
      <c r="AE3" s="58" t="s">
        <v>40</v>
      </c>
      <c r="AF3" s="57">
        <v>0.6486111111111111</v>
      </c>
      <c r="AG3" s="58" t="s">
        <v>40</v>
      </c>
      <c r="AH3" s="58" t="s">
        <v>40</v>
      </c>
      <c r="AI3" s="57">
        <v>0.7395833333333334</v>
      </c>
      <c r="AJ3" s="58" t="s">
        <v>40</v>
      </c>
      <c r="AK3" s="58" t="s">
        <v>40</v>
      </c>
      <c r="AL3" s="59" t="s">
        <v>76</v>
      </c>
      <c r="AM3" s="59" t="s">
        <v>40</v>
      </c>
      <c r="AN3" s="31" t="s">
        <v>76</v>
      </c>
      <c r="AO3" s="31" t="s">
        <v>76</v>
      </c>
      <c r="AP3" s="42">
        <v>0.7930555555555556</v>
      </c>
      <c r="AQ3" s="2"/>
      <c r="AR3" s="2"/>
      <c r="AS3" s="2"/>
      <c r="AT3" s="2"/>
      <c r="AU3" s="2"/>
      <c r="AV3" s="2"/>
    </row>
    <row r="4" spans="1:48" ht="15">
      <c r="A4" s="53">
        <v>3</v>
      </c>
      <c r="B4" s="75" t="s">
        <v>6</v>
      </c>
      <c r="C4" s="75" t="s">
        <v>22</v>
      </c>
      <c r="D4" s="75" t="s">
        <v>7</v>
      </c>
      <c r="E4" s="55">
        <f>AP4</f>
        <v>0.7625000000000001</v>
      </c>
      <c r="F4" s="55">
        <v>0.3958333333333333</v>
      </c>
      <c r="G4" s="56" t="s">
        <v>40</v>
      </c>
      <c r="H4" s="56" t="s">
        <v>40</v>
      </c>
      <c r="I4" s="56" t="s">
        <v>40</v>
      </c>
      <c r="J4" s="57">
        <v>0.46875</v>
      </c>
      <c r="K4" s="58" t="s">
        <v>40</v>
      </c>
      <c r="L4" s="58" t="s">
        <v>40</v>
      </c>
      <c r="M4" s="58" t="s">
        <v>40</v>
      </c>
      <c r="N4" s="58" t="s">
        <v>40</v>
      </c>
      <c r="O4" s="58" t="s">
        <v>40</v>
      </c>
      <c r="P4" s="58" t="s">
        <v>40</v>
      </c>
      <c r="Q4" s="58" t="s">
        <v>40</v>
      </c>
      <c r="R4" s="58" t="s">
        <v>40</v>
      </c>
      <c r="S4" s="57">
        <v>0.4826388888888889</v>
      </c>
      <c r="T4" s="58" t="s">
        <v>40</v>
      </c>
      <c r="U4" s="58" t="s">
        <v>40</v>
      </c>
      <c r="V4" s="58" t="s">
        <v>40</v>
      </c>
      <c r="W4" s="58" t="s">
        <v>40</v>
      </c>
      <c r="X4" s="57">
        <v>0.5</v>
      </c>
      <c r="Y4" s="57">
        <v>0.5437500000000001</v>
      </c>
      <c r="Z4" s="58" t="s">
        <v>40</v>
      </c>
      <c r="AA4" s="58" t="s">
        <v>40</v>
      </c>
      <c r="AB4" s="58" t="s">
        <v>40</v>
      </c>
      <c r="AC4" s="58" t="s">
        <v>40</v>
      </c>
      <c r="AD4" s="57">
        <v>0.6548611111111111</v>
      </c>
      <c r="AE4" s="58" t="s">
        <v>40</v>
      </c>
      <c r="AF4" s="57">
        <v>0.6604166666666667</v>
      </c>
      <c r="AG4" s="58" t="s">
        <v>40</v>
      </c>
      <c r="AH4" s="58" t="s">
        <v>40</v>
      </c>
      <c r="AI4" s="31" t="s">
        <v>76</v>
      </c>
      <c r="AJ4" s="31" t="s">
        <v>76</v>
      </c>
      <c r="AK4" s="31" t="s">
        <v>76</v>
      </c>
      <c r="AL4" s="31" t="s">
        <v>76</v>
      </c>
      <c r="AM4" s="31" t="s">
        <v>76</v>
      </c>
      <c r="AN4" s="31" t="s">
        <v>76</v>
      </c>
      <c r="AO4" s="31" t="s">
        <v>76</v>
      </c>
      <c r="AP4" s="42">
        <v>0.7625000000000001</v>
      </c>
      <c r="AQ4" s="2"/>
      <c r="AR4" s="2"/>
      <c r="AS4" s="2"/>
      <c r="AT4" s="2"/>
      <c r="AU4" s="2"/>
      <c r="AV4" s="2"/>
    </row>
    <row r="5" spans="1:48" ht="15">
      <c r="A5" s="53">
        <v>4</v>
      </c>
      <c r="B5" s="54" t="s">
        <v>8</v>
      </c>
      <c r="C5" s="54" t="s">
        <v>23</v>
      </c>
      <c r="D5" s="54" t="s">
        <v>3</v>
      </c>
      <c r="E5" s="55">
        <f>AP5</f>
        <v>0.7965277777777778</v>
      </c>
      <c r="F5" s="55">
        <v>0.3958333333333333</v>
      </c>
      <c r="G5" s="56" t="s">
        <v>40</v>
      </c>
      <c r="H5" s="56" t="s">
        <v>40</v>
      </c>
      <c r="I5" s="56" t="s">
        <v>40</v>
      </c>
      <c r="J5" s="57">
        <v>0.48055555555555557</v>
      </c>
      <c r="K5" s="58" t="s">
        <v>40</v>
      </c>
      <c r="L5" s="58" t="s">
        <v>40</v>
      </c>
      <c r="M5" s="58" t="s">
        <v>40</v>
      </c>
      <c r="N5" s="58" t="s">
        <v>40</v>
      </c>
      <c r="O5" s="58" t="s">
        <v>40</v>
      </c>
      <c r="P5" s="58" t="s">
        <v>40</v>
      </c>
      <c r="Q5" s="58" t="s">
        <v>40</v>
      </c>
      <c r="R5" s="58" t="s">
        <v>40</v>
      </c>
      <c r="S5" s="57">
        <v>0.5097222222222222</v>
      </c>
      <c r="T5" s="58" t="s">
        <v>40</v>
      </c>
      <c r="U5" s="58" t="s">
        <v>40</v>
      </c>
      <c r="V5" s="58" t="s">
        <v>40</v>
      </c>
      <c r="W5" s="58" t="s">
        <v>40</v>
      </c>
      <c r="X5" s="57">
        <v>0.5465277777777778</v>
      </c>
      <c r="Y5" s="57">
        <v>0.6222222222222222</v>
      </c>
      <c r="Z5" s="58" t="s">
        <v>40</v>
      </c>
      <c r="AA5" s="58" t="s">
        <v>40</v>
      </c>
      <c r="AB5" s="58" t="s">
        <v>40</v>
      </c>
      <c r="AC5" s="58" t="s">
        <v>40</v>
      </c>
      <c r="AD5" s="31" t="s">
        <v>76</v>
      </c>
      <c r="AE5" s="31" t="s">
        <v>76</v>
      </c>
      <c r="AF5" s="31" t="s">
        <v>76</v>
      </c>
      <c r="AG5" s="31" t="s">
        <v>76</v>
      </c>
      <c r="AH5" s="31" t="s">
        <v>76</v>
      </c>
      <c r="AI5" s="31" t="s">
        <v>76</v>
      </c>
      <c r="AJ5" s="31" t="s">
        <v>76</v>
      </c>
      <c r="AK5" s="31" t="s">
        <v>76</v>
      </c>
      <c r="AL5" s="31" t="s">
        <v>76</v>
      </c>
      <c r="AM5" s="31" t="s">
        <v>76</v>
      </c>
      <c r="AN5" s="31" t="s">
        <v>76</v>
      </c>
      <c r="AO5" s="31" t="s">
        <v>76</v>
      </c>
      <c r="AP5" s="42">
        <v>0.7965277777777778</v>
      </c>
      <c r="AQ5" s="2"/>
      <c r="AR5" s="2"/>
      <c r="AS5" s="2"/>
      <c r="AT5" s="2"/>
      <c r="AU5" s="2"/>
      <c r="AV5" s="2"/>
    </row>
    <row r="6" spans="1:48" ht="15">
      <c r="A6" s="53">
        <v>5</v>
      </c>
      <c r="B6" s="54" t="s">
        <v>9</v>
      </c>
      <c r="C6" s="54" t="s">
        <v>24</v>
      </c>
      <c r="D6" s="54" t="s">
        <v>0</v>
      </c>
      <c r="E6" s="55">
        <f>AP6+K6</f>
        <v>0.8013888888888888</v>
      </c>
      <c r="F6" s="55">
        <v>0.3958333333333333</v>
      </c>
      <c r="G6" s="56" t="s">
        <v>40</v>
      </c>
      <c r="H6" s="56" t="s">
        <v>40</v>
      </c>
      <c r="I6" s="56" t="s">
        <v>40</v>
      </c>
      <c r="J6" s="57">
        <v>0.46875</v>
      </c>
      <c r="K6" s="57">
        <v>0.013888888888888888</v>
      </c>
      <c r="L6" s="58" t="s">
        <v>40</v>
      </c>
      <c r="M6" s="58" t="s">
        <v>40</v>
      </c>
      <c r="N6" s="58" t="s">
        <v>40</v>
      </c>
      <c r="O6" s="58" t="s">
        <v>40</v>
      </c>
      <c r="P6" s="58" t="s">
        <v>40</v>
      </c>
      <c r="Q6" s="58" t="s">
        <v>40</v>
      </c>
      <c r="R6" s="58" t="s">
        <v>40</v>
      </c>
      <c r="S6" s="57">
        <v>0.5166666666666667</v>
      </c>
      <c r="T6" s="58" t="s">
        <v>40</v>
      </c>
      <c r="U6" s="58" t="s">
        <v>40</v>
      </c>
      <c r="V6" s="58" t="s">
        <v>40</v>
      </c>
      <c r="W6" s="58" t="s">
        <v>40</v>
      </c>
      <c r="X6" s="57">
        <v>0.5465277777777778</v>
      </c>
      <c r="Y6" s="57">
        <v>0.5618055555555556</v>
      </c>
      <c r="Z6" s="58" t="s">
        <v>40</v>
      </c>
      <c r="AA6" s="58" t="s">
        <v>40</v>
      </c>
      <c r="AB6" s="58" t="s">
        <v>40</v>
      </c>
      <c r="AC6" s="58" t="s">
        <v>40</v>
      </c>
      <c r="AD6" s="31" t="s">
        <v>76</v>
      </c>
      <c r="AE6" s="31" t="s">
        <v>76</v>
      </c>
      <c r="AF6" s="31" t="s">
        <v>76</v>
      </c>
      <c r="AG6" s="31" t="s">
        <v>76</v>
      </c>
      <c r="AH6" s="31" t="s">
        <v>76</v>
      </c>
      <c r="AI6" s="31" t="s">
        <v>76</v>
      </c>
      <c r="AJ6" s="31" t="s">
        <v>76</v>
      </c>
      <c r="AK6" s="31" t="s">
        <v>76</v>
      </c>
      <c r="AL6" s="31" t="s">
        <v>76</v>
      </c>
      <c r="AM6" s="31" t="s">
        <v>76</v>
      </c>
      <c r="AN6" s="31" t="s">
        <v>76</v>
      </c>
      <c r="AO6" s="31" t="s">
        <v>76</v>
      </c>
      <c r="AP6" s="42">
        <v>0.7875</v>
      </c>
      <c r="AQ6" s="2"/>
      <c r="AR6" s="2"/>
      <c r="AS6" s="2"/>
      <c r="AT6" s="2"/>
      <c r="AU6" s="2"/>
      <c r="AV6" s="2"/>
    </row>
    <row r="7" spans="1:48" ht="15">
      <c r="A7" s="53" t="s">
        <v>116</v>
      </c>
      <c r="B7" s="75" t="s">
        <v>1</v>
      </c>
      <c r="C7" s="75" t="s">
        <v>29</v>
      </c>
      <c r="D7" s="75" t="s">
        <v>2</v>
      </c>
      <c r="E7" s="55">
        <f>AP7</f>
        <v>0.8020833333333334</v>
      </c>
      <c r="F7" s="55">
        <v>0.3958333333333333</v>
      </c>
      <c r="G7" s="56" t="s">
        <v>40</v>
      </c>
      <c r="H7" s="58" t="s">
        <v>40</v>
      </c>
      <c r="I7" s="58" t="s">
        <v>40</v>
      </c>
      <c r="J7" s="57">
        <v>0.4694444444444445</v>
      </c>
      <c r="K7" s="58" t="s">
        <v>40</v>
      </c>
      <c r="L7" s="58" t="s">
        <v>40</v>
      </c>
      <c r="M7" s="58" t="s">
        <v>40</v>
      </c>
      <c r="N7" s="58" t="s">
        <v>40</v>
      </c>
      <c r="O7" s="58" t="s">
        <v>40</v>
      </c>
      <c r="P7" s="58" t="s">
        <v>40</v>
      </c>
      <c r="Q7" s="58" t="s">
        <v>40</v>
      </c>
      <c r="R7" s="58" t="s">
        <v>40</v>
      </c>
      <c r="S7" s="57">
        <v>0.4826388888888889</v>
      </c>
      <c r="T7" s="58" t="s">
        <v>40</v>
      </c>
      <c r="U7" s="58" t="s">
        <v>40</v>
      </c>
      <c r="V7" s="58" t="s">
        <v>40</v>
      </c>
      <c r="W7" s="58" t="s">
        <v>40</v>
      </c>
      <c r="X7" s="57">
        <v>0.5069444444444444</v>
      </c>
      <c r="Y7" s="57">
        <v>0.576388888888889</v>
      </c>
      <c r="Z7" s="58" t="s">
        <v>40</v>
      </c>
      <c r="AA7" s="58" t="s">
        <v>40</v>
      </c>
      <c r="AB7" s="58" t="s">
        <v>40</v>
      </c>
      <c r="AC7" s="58" t="s">
        <v>40</v>
      </c>
      <c r="AD7" s="31" t="s">
        <v>76</v>
      </c>
      <c r="AE7" s="31" t="s">
        <v>76</v>
      </c>
      <c r="AF7" s="31" t="s">
        <v>76</v>
      </c>
      <c r="AG7" s="31" t="s">
        <v>76</v>
      </c>
      <c r="AH7" s="31" t="s">
        <v>76</v>
      </c>
      <c r="AI7" s="31" t="s">
        <v>76</v>
      </c>
      <c r="AJ7" s="31" t="s">
        <v>76</v>
      </c>
      <c r="AK7" s="31" t="s">
        <v>76</v>
      </c>
      <c r="AL7" s="31" t="s">
        <v>76</v>
      </c>
      <c r="AM7" s="31" t="s">
        <v>76</v>
      </c>
      <c r="AN7" s="31" t="s">
        <v>76</v>
      </c>
      <c r="AO7" s="31" t="s">
        <v>76</v>
      </c>
      <c r="AP7" s="42">
        <v>0.8020833333333334</v>
      </c>
      <c r="AQ7" s="2"/>
      <c r="AR7" s="2"/>
      <c r="AS7" s="2"/>
      <c r="AT7" s="2"/>
      <c r="AU7" s="2"/>
      <c r="AV7" s="2"/>
    </row>
    <row r="8" spans="1:48" ht="15">
      <c r="A8" s="53">
        <v>7</v>
      </c>
      <c r="B8" s="54" t="s">
        <v>10</v>
      </c>
      <c r="C8" s="54" t="s">
        <v>25</v>
      </c>
      <c r="D8" s="54" t="s">
        <v>11</v>
      </c>
      <c r="E8" s="55">
        <f>AP8</f>
        <v>0.7888888888888889</v>
      </c>
      <c r="F8" s="55">
        <v>0.3958333333333333</v>
      </c>
      <c r="G8" s="56" t="s">
        <v>40</v>
      </c>
      <c r="H8" s="56" t="s">
        <v>40</v>
      </c>
      <c r="I8" s="56" t="s">
        <v>40</v>
      </c>
      <c r="J8" s="57">
        <v>0.48055555555555557</v>
      </c>
      <c r="K8" s="58" t="s">
        <v>40</v>
      </c>
      <c r="L8" s="58" t="s">
        <v>40</v>
      </c>
      <c r="M8" s="58" t="s">
        <v>40</v>
      </c>
      <c r="N8" s="58" t="s">
        <v>40</v>
      </c>
      <c r="O8" s="58" t="s">
        <v>40</v>
      </c>
      <c r="P8" s="58" t="s">
        <v>40</v>
      </c>
      <c r="Q8" s="58" t="s">
        <v>40</v>
      </c>
      <c r="R8" s="58" t="s">
        <v>40</v>
      </c>
      <c r="S8" s="57">
        <v>0.5847222222222223</v>
      </c>
      <c r="T8" s="58" t="s">
        <v>40</v>
      </c>
      <c r="U8" s="58" t="s">
        <v>40</v>
      </c>
      <c r="V8" s="58" t="s">
        <v>40</v>
      </c>
      <c r="W8" s="58" t="s">
        <v>40</v>
      </c>
      <c r="X8" s="57">
        <v>0.6041666666666666</v>
      </c>
      <c r="Y8" s="57">
        <v>0.611111111111111</v>
      </c>
      <c r="Z8" s="58" t="s">
        <v>40</v>
      </c>
      <c r="AA8" s="58" t="s">
        <v>40</v>
      </c>
      <c r="AB8" s="31" t="s">
        <v>76</v>
      </c>
      <c r="AC8" s="31" t="s">
        <v>76</v>
      </c>
      <c r="AD8" s="31" t="s">
        <v>76</v>
      </c>
      <c r="AE8" s="31" t="s">
        <v>76</v>
      </c>
      <c r="AF8" s="31" t="s">
        <v>76</v>
      </c>
      <c r="AG8" s="31" t="s">
        <v>76</v>
      </c>
      <c r="AH8" s="31" t="s">
        <v>76</v>
      </c>
      <c r="AI8" s="31" t="s">
        <v>76</v>
      </c>
      <c r="AJ8" s="31" t="s">
        <v>76</v>
      </c>
      <c r="AK8" s="31" t="s">
        <v>76</v>
      </c>
      <c r="AL8" s="31" t="s">
        <v>76</v>
      </c>
      <c r="AM8" s="31" t="s">
        <v>76</v>
      </c>
      <c r="AN8" s="31" t="s">
        <v>76</v>
      </c>
      <c r="AO8" s="31" t="s">
        <v>76</v>
      </c>
      <c r="AP8" s="42">
        <v>0.7888888888888889</v>
      </c>
      <c r="AQ8" s="2"/>
      <c r="AR8" s="2"/>
      <c r="AS8" s="2"/>
      <c r="AT8" s="2"/>
      <c r="AU8" s="2"/>
      <c r="AV8" s="2"/>
    </row>
    <row r="9" spans="1:48" ht="15">
      <c r="A9" s="53">
        <v>8</v>
      </c>
      <c r="B9" s="54" t="s">
        <v>12</v>
      </c>
      <c r="C9" s="54" t="s">
        <v>26</v>
      </c>
      <c r="D9" s="54" t="s">
        <v>0</v>
      </c>
      <c r="E9" s="55">
        <f>AP9</f>
        <v>0.7909722222222223</v>
      </c>
      <c r="F9" s="55">
        <v>0.3958333333333333</v>
      </c>
      <c r="G9" s="56" t="s">
        <v>40</v>
      </c>
      <c r="H9" s="56" t="s">
        <v>40</v>
      </c>
      <c r="I9" s="56" t="s">
        <v>40</v>
      </c>
      <c r="J9" s="57">
        <v>0.5256944444444445</v>
      </c>
      <c r="K9" s="58" t="s">
        <v>40</v>
      </c>
      <c r="L9" s="58" t="s">
        <v>40</v>
      </c>
      <c r="M9" s="58" t="s">
        <v>40</v>
      </c>
      <c r="N9" s="58" t="s">
        <v>40</v>
      </c>
      <c r="O9" s="58" t="s">
        <v>40</v>
      </c>
      <c r="P9" s="58" t="s">
        <v>40</v>
      </c>
      <c r="Q9" s="58" t="s">
        <v>40</v>
      </c>
      <c r="R9" s="58" t="s">
        <v>40</v>
      </c>
      <c r="S9" s="57">
        <v>0.6319444444444444</v>
      </c>
      <c r="T9" s="58" t="s">
        <v>40</v>
      </c>
      <c r="U9" s="58" t="s">
        <v>40</v>
      </c>
      <c r="V9" s="58" t="s">
        <v>40</v>
      </c>
      <c r="W9" s="58" t="s">
        <v>40</v>
      </c>
      <c r="X9" s="57">
        <v>0.65625</v>
      </c>
      <c r="Y9" s="55" t="s">
        <v>40</v>
      </c>
      <c r="Z9" s="58" t="s">
        <v>40</v>
      </c>
      <c r="AA9" s="58" t="s">
        <v>40</v>
      </c>
      <c r="AB9" s="31" t="s">
        <v>76</v>
      </c>
      <c r="AC9" s="31" t="s">
        <v>76</v>
      </c>
      <c r="AD9" s="31" t="s">
        <v>76</v>
      </c>
      <c r="AE9" s="31" t="s">
        <v>76</v>
      </c>
      <c r="AF9" s="31" t="s">
        <v>76</v>
      </c>
      <c r="AG9" s="31" t="s">
        <v>76</v>
      </c>
      <c r="AH9" s="31" t="s">
        <v>76</v>
      </c>
      <c r="AI9" s="31" t="s">
        <v>76</v>
      </c>
      <c r="AJ9" s="31" t="s">
        <v>76</v>
      </c>
      <c r="AK9" s="31" t="s">
        <v>76</v>
      </c>
      <c r="AL9" s="31" t="s">
        <v>76</v>
      </c>
      <c r="AM9" s="31" t="s">
        <v>76</v>
      </c>
      <c r="AN9" s="31" t="s">
        <v>76</v>
      </c>
      <c r="AO9" s="31" t="s">
        <v>76</v>
      </c>
      <c r="AP9" s="42">
        <v>0.7909722222222223</v>
      </c>
      <c r="AQ9" s="2"/>
      <c r="AR9" s="2"/>
      <c r="AS9" s="2"/>
      <c r="AT9" s="2"/>
      <c r="AU9" s="2"/>
      <c r="AV9" s="2"/>
    </row>
    <row r="10" spans="1:48" ht="15">
      <c r="A10" s="53">
        <v>9</v>
      </c>
      <c r="B10" s="54" t="s">
        <v>13</v>
      </c>
      <c r="C10" s="54" t="s">
        <v>27</v>
      </c>
      <c r="D10" s="54" t="s">
        <v>0</v>
      </c>
      <c r="E10" s="55">
        <f>AP10+K10</f>
        <v>0.8138888888888888</v>
      </c>
      <c r="F10" s="55">
        <v>0.3958333333333333</v>
      </c>
      <c r="G10" s="56" t="s">
        <v>40</v>
      </c>
      <c r="H10" s="56" t="s">
        <v>40</v>
      </c>
      <c r="I10" s="56" t="s">
        <v>40</v>
      </c>
      <c r="J10" s="57">
        <v>0.5187499999999999</v>
      </c>
      <c r="K10" s="55">
        <v>0.013888888888888888</v>
      </c>
      <c r="L10" s="58" t="s">
        <v>40</v>
      </c>
      <c r="M10" s="58" t="s">
        <v>40</v>
      </c>
      <c r="N10" s="58" t="s">
        <v>40</v>
      </c>
      <c r="O10" s="58" t="s">
        <v>40</v>
      </c>
      <c r="P10" s="58" t="s">
        <v>40</v>
      </c>
      <c r="Q10" s="58" t="s">
        <v>40</v>
      </c>
      <c r="R10" s="58" t="s">
        <v>40</v>
      </c>
      <c r="S10" s="57">
        <v>0.5847222222222223</v>
      </c>
      <c r="T10" s="58" t="s">
        <v>40</v>
      </c>
      <c r="U10" s="58" t="s">
        <v>40</v>
      </c>
      <c r="V10" s="58" t="s">
        <v>40</v>
      </c>
      <c r="W10" s="58" t="s">
        <v>40</v>
      </c>
      <c r="X10" s="57">
        <v>0.6041666666666666</v>
      </c>
      <c r="Y10" s="57">
        <v>0.6270833333333333</v>
      </c>
      <c r="Z10" s="58" t="s">
        <v>40</v>
      </c>
      <c r="AA10" s="58" t="s">
        <v>40</v>
      </c>
      <c r="AB10" s="31" t="s">
        <v>76</v>
      </c>
      <c r="AC10" s="31" t="s">
        <v>76</v>
      </c>
      <c r="AD10" s="31" t="s">
        <v>76</v>
      </c>
      <c r="AE10" s="31" t="s">
        <v>76</v>
      </c>
      <c r="AF10" s="31" t="s">
        <v>76</v>
      </c>
      <c r="AG10" s="31" t="s">
        <v>76</v>
      </c>
      <c r="AH10" s="31" t="s">
        <v>76</v>
      </c>
      <c r="AI10" s="31" t="s">
        <v>76</v>
      </c>
      <c r="AJ10" s="31" t="s">
        <v>76</v>
      </c>
      <c r="AK10" s="31" t="s">
        <v>76</v>
      </c>
      <c r="AL10" s="31" t="s">
        <v>76</v>
      </c>
      <c r="AM10" s="31" t="s">
        <v>76</v>
      </c>
      <c r="AN10" s="31" t="s">
        <v>76</v>
      </c>
      <c r="AO10" s="31" t="s">
        <v>76</v>
      </c>
      <c r="AP10" s="42">
        <v>0.7999999999999999</v>
      </c>
      <c r="AQ10" s="2"/>
      <c r="AR10" s="2"/>
      <c r="AS10" s="2"/>
      <c r="AT10" s="2"/>
      <c r="AU10" s="2"/>
      <c r="AV10" s="2"/>
    </row>
    <row r="11" spans="1:48" ht="15">
      <c r="A11" s="62" t="s">
        <v>117</v>
      </c>
      <c r="B11" s="26" t="s">
        <v>16</v>
      </c>
      <c r="C11" s="30" t="s">
        <v>137</v>
      </c>
      <c r="D11" s="26" t="s">
        <v>0</v>
      </c>
      <c r="E11" s="40">
        <f>AP11</f>
        <v>0.8215277777777777</v>
      </c>
      <c r="F11" s="40">
        <v>0.3958333333333333</v>
      </c>
      <c r="G11" s="14" t="s">
        <v>40</v>
      </c>
      <c r="H11" s="32" t="s">
        <v>40</v>
      </c>
      <c r="I11" s="32" t="s">
        <v>40</v>
      </c>
      <c r="J11" s="41">
        <v>0.4916666666666667</v>
      </c>
      <c r="K11" s="32" t="s">
        <v>40</v>
      </c>
      <c r="L11" s="32" t="s">
        <v>40</v>
      </c>
      <c r="M11" s="32" t="s">
        <v>40</v>
      </c>
      <c r="N11" s="32" t="s">
        <v>40</v>
      </c>
      <c r="O11" s="32" t="s">
        <v>40</v>
      </c>
      <c r="P11" s="32" t="s">
        <v>40</v>
      </c>
      <c r="Q11" s="32" t="s">
        <v>40</v>
      </c>
      <c r="R11" s="32" t="s">
        <v>40</v>
      </c>
      <c r="S11" s="41">
        <v>0.5097222222222222</v>
      </c>
      <c r="T11" s="32" t="s">
        <v>40</v>
      </c>
      <c r="U11" s="32" t="s">
        <v>40</v>
      </c>
      <c r="V11" s="32" t="s">
        <v>40</v>
      </c>
      <c r="W11" s="32" t="s">
        <v>40</v>
      </c>
      <c r="X11" s="41">
        <v>0.5368055555555555</v>
      </c>
      <c r="Y11" s="41">
        <v>0.625</v>
      </c>
      <c r="Z11" s="32" t="s">
        <v>40</v>
      </c>
      <c r="AA11" s="32" t="s">
        <v>40</v>
      </c>
      <c r="AB11" s="32" t="s">
        <v>40</v>
      </c>
      <c r="AC11" s="32" t="s">
        <v>40</v>
      </c>
      <c r="AD11" s="31" t="s">
        <v>76</v>
      </c>
      <c r="AE11" s="31" t="s">
        <v>76</v>
      </c>
      <c r="AF11" s="31" t="s">
        <v>76</v>
      </c>
      <c r="AG11" s="31" t="s">
        <v>76</v>
      </c>
      <c r="AH11" s="31" t="s">
        <v>76</v>
      </c>
      <c r="AI11" s="31" t="s">
        <v>76</v>
      </c>
      <c r="AJ11" s="31" t="s">
        <v>76</v>
      </c>
      <c r="AK11" s="31" t="s">
        <v>76</v>
      </c>
      <c r="AL11" s="31" t="s">
        <v>76</v>
      </c>
      <c r="AM11" s="31" t="s">
        <v>76</v>
      </c>
      <c r="AN11" s="31" t="s">
        <v>76</v>
      </c>
      <c r="AO11" s="31" t="s">
        <v>76</v>
      </c>
      <c r="AP11" s="66">
        <v>0.8215277777777777</v>
      </c>
      <c r="AQ11" s="2"/>
      <c r="AR11" s="2"/>
      <c r="AS11" s="2"/>
      <c r="AT11" s="2"/>
      <c r="AU11" s="2"/>
      <c r="AV11" s="2"/>
    </row>
    <row r="12" spans="1:48" ht="15">
      <c r="A12" s="62"/>
      <c r="B12" s="26" t="s">
        <v>14</v>
      </c>
      <c r="C12" s="26" t="s">
        <v>28</v>
      </c>
      <c r="D12" s="26" t="s">
        <v>3</v>
      </c>
      <c r="E12" s="40">
        <f>AP12</f>
        <v>0.8270833333333334</v>
      </c>
      <c r="F12" s="40">
        <v>0.3958333333333333</v>
      </c>
      <c r="G12" s="14" t="s">
        <v>40</v>
      </c>
      <c r="H12" s="14" t="s">
        <v>40</v>
      </c>
      <c r="I12" s="14" t="s">
        <v>40</v>
      </c>
      <c r="J12" s="41">
        <v>0.48055555555555557</v>
      </c>
      <c r="K12" s="32" t="s">
        <v>40</v>
      </c>
      <c r="L12" s="32" t="s">
        <v>40</v>
      </c>
      <c r="M12" s="32" t="s">
        <v>40</v>
      </c>
      <c r="N12" s="32" t="s">
        <v>40</v>
      </c>
      <c r="O12" s="32" t="s">
        <v>40</v>
      </c>
      <c r="P12" s="32" t="s">
        <v>40</v>
      </c>
      <c r="Q12" s="32" t="s">
        <v>40</v>
      </c>
      <c r="R12" s="32" t="s">
        <v>40</v>
      </c>
      <c r="S12" s="41">
        <v>0.5090277777777777</v>
      </c>
      <c r="T12" s="32" t="s">
        <v>40</v>
      </c>
      <c r="U12" s="32" t="s">
        <v>40</v>
      </c>
      <c r="V12" s="32" t="s">
        <v>40</v>
      </c>
      <c r="W12" s="32" t="s">
        <v>40</v>
      </c>
      <c r="X12" s="41">
        <v>0.5458333333333333</v>
      </c>
      <c r="Y12" s="41">
        <v>0.6222222222222222</v>
      </c>
      <c r="Z12" s="32" t="s">
        <v>40</v>
      </c>
      <c r="AA12" s="32" t="s">
        <v>40</v>
      </c>
      <c r="AB12" s="32" t="s">
        <v>40</v>
      </c>
      <c r="AC12" s="13"/>
      <c r="AD12" s="31" t="s">
        <v>76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31" t="s">
        <v>76</v>
      </c>
      <c r="AL12" s="31" t="s">
        <v>76</v>
      </c>
      <c r="AM12" s="31" t="s">
        <v>76</v>
      </c>
      <c r="AN12" s="31" t="s">
        <v>76</v>
      </c>
      <c r="AO12" s="31" t="s">
        <v>76</v>
      </c>
      <c r="AP12" s="66">
        <v>0.8270833333333334</v>
      </c>
      <c r="AQ12" s="2"/>
      <c r="AR12" s="2"/>
      <c r="AS12" s="2"/>
      <c r="AT12" s="2"/>
      <c r="AU12" s="2"/>
      <c r="AV12" s="2"/>
    </row>
    <row r="13" spans="1:48" s="3" customFormat="1" ht="15" customHeight="1">
      <c r="A13" s="62"/>
      <c r="B13" s="30" t="s">
        <v>17</v>
      </c>
      <c r="C13" s="30" t="s">
        <v>31</v>
      </c>
      <c r="D13" s="30" t="s">
        <v>2</v>
      </c>
      <c r="E13" s="31" t="s">
        <v>18</v>
      </c>
      <c r="F13" s="40">
        <v>0.3958333333333333</v>
      </c>
      <c r="G13" s="32" t="s">
        <v>40</v>
      </c>
      <c r="H13" s="32" t="s">
        <v>40</v>
      </c>
      <c r="I13" s="32" t="s">
        <v>40</v>
      </c>
      <c r="J13" s="41">
        <v>0.4694444444444445</v>
      </c>
      <c r="K13" s="32" t="s">
        <v>40</v>
      </c>
      <c r="L13" s="32" t="s">
        <v>40</v>
      </c>
      <c r="M13" s="32" t="s">
        <v>40</v>
      </c>
      <c r="N13" s="32" t="s">
        <v>40</v>
      </c>
      <c r="O13" s="32" t="s">
        <v>40</v>
      </c>
      <c r="P13" s="32" t="s">
        <v>40</v>
      </c>
      <c r="Q13" s="32" t="s">
        <v>40</v>
      </c>
      <c r="R13" s="32" t="s">
        <v>40</v>
      </c>
      <c r="S13" s="41">
        <v>0.4861111111111111</v>
      </c>
      <c r="T13" s="32" t="s">
        <v>40</v>
      </c>
      <c r="U13" s="32" t="s">
        <v>40</v>
      </c>
      <c r="V13" s="32" t="s">
        <v>40</v>
      </c>
      <c r="W13" s="32" t="s">
        <v>40</v>
      </c>
      <c r="X13" s="41">
        <v>0.5104166666666666</v>
      </c>
      <c r="Y13" s="41">
        <v>0.5791666666666667</v>
      </c>
      <c r="Z13" s="32" t="s">
        <v>40</v>
      </c>
      <c r="AA13" s="32" t="s">
        <v>40</v>
      </c>
      <c r="AB13" s="32" t="s">
        <v>40</v>
      </c>
      <c r="AC13" s="32" t="s">
        <v>40</v>
      </c>
      <c r="AD13" s="41">
        <v>0.7180555555555556</v>
      </c>
      <c r="AE13" s="32" t="s">
        <v>40</v>
      </c>
      <c r="AF13" s="41">
        <v>0.748611111111111</v>
      </c>
      <c r="AG13" s="32" t="s">
        <v>40</v>
      </c>
      <c r="AH13" s="32" t="s">
        <v>76</v>
      </c>
      <c r="AI13" s="32" t="s">
        <v>76</v>
      </c>
      <c r="AJ13" s="32" t="s">
        <v>76</v>
      </c>
      <c r="AK13" s="32" t="s">
        <v>76</v>
      </c>
      <c r="AL13" s="32" t="s">
        <v>76</v>
      </c>
      <c r="AM13" s="32" t="s">
        <v>76</v>
      </c>
      <c r="AN13" s="32" t="s">
        <v>76</v>
      </c>
      <c r="AO13" s="32" t="s">
        <v>76</v>
      </c>
      <c r="AP13" s="67" t="s">
        <v>18</v>
      </c>
      <c r="AQ13" s="4"/>
      <c r="AR13" s="4"/>
      <c r="AS13" s="4"/>
      <c r="AT13" s="4"/>
      <c r="AU13" s="4"/>
      <c r="AV13" s="4"/>
    </row>
    <row r="14" spans="1:48" ht="15">
      <c r="A14" s="62"/>
      <c r="B14" s="26" t="s">
        <v>15</v>
      </c>
      <c r="C14" s="26" t="s">
        <v>30</v>
      </c>
      <c r="D14" s="26" t="s">
        <v>0</v>
      </c>
      <c r="E14" s="31" t="s">
        <v>18</v>
      </c>
      <c r="F14" s="40">
        <v>0.3958333333333333</v>
      </c>
      <c r="G14" s="14" t="s">
        <v>40</v>
      </c>
      <c r="H14" s="32" t="s">
        <v>40</v>
      </c>
      <c r="I14" s="32" t="s">
        <v>40</v>
      </c>
      <c r="J14" s="41">
        <v>0.5694444444444444</v>
      </c>
      <c r="K14" s="40">
        <v>0.013888888888888888</v>
      </c>
      <c r="L14" s="31" t="s">
        <v>76</v>
      </c>
      <c r="M14" s="31" t="s">
        <v>76</v>
      </c>
      <c r="N14" s="31" t="s">
        <v>76</v>
      </c>
      <c r="O14" s="31" t="s">
        <v>76</v>
      </c>
      <c r="P14" s="32" t="s">
        <v>40</v>
      </c>
      <c r="Q14" s="31" t="s">
        <v>76</v>
      </c>
      <c r="R14" s="31" t="s">
        <v>76</v>
      </c>
      <c r="S14" s="41">
        <v>0.6770833333333334</v>
      </c>
      <c r="T14" s="32" t="s">
        <v>40</v>
      </c>
      <c r="U14" s="32" t="s">
        <v>40</v>
      </c>
      <c r="V14" s="32" t="s">
        <v>40</v>
      </c>
      <c r="W14" s="32" t="s">
        <v>40</v>
      </c>
      <c r="X14" s="41" t="s">
        <v>40</v>
      </c>
      <c r="Y14" s="41">
        <v>0.7152777777777778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60" t="s">
        <v>76</v>
      </c>
      <c r="AI14" s="60" t="s">
        <v>76</v>
      </c>
      <c r="AJ14" s="60" t="s">
        <v>76</v>
      </c>
      <c r="AK14" s="60" t="s">
        <v>76</v>
      </c>
      <c r="AL14" s="60" t="s">
        <v>76</v>
      </c>
      <c r="AM14" s="60" t="s">
        <v>76</v>
      </c>
      <c r="AN14" s="60" t="s">
        <v>76</v>
      </c>
      <c r="AO14" s="60" t="s">
        <v>76</v>
      </c>
      <c r="AP14" s="67" t="s">
        <v>18</v>
      </c>
      <c r="AQ14" s="2"/>
      <c r="AR14" s="2"/>
      <c r="AS14" s="2"/>
      <c r="AT14" s="2"/>
      <c r="AU14" s="2"/>
      <c r="AV14" s="2"/>
    </row>
    <row r="15" spans="1:50" s="3" customFormat="1" ht="15.75" thickBot="1">
      <c r="A15" s="63"/>
      <c r="B15" s="36" t="s">
        <v>19</v>
      </c>
      <c r="C15" s="36" t="s">
        <v>32</v>
      </c>
      <c r="D15" s="36" t="s">
        <v>0</v>
      </c>
      <c r="E15" s="34" t="s">
        <v>18</v>
      </c>
      <c r="F15" s="43">
        <v>0.3958333333333333</v>
      </c>
      <c r="G15" s="34" t="s">
        <v>40</v>
      </c>
      <c r="H15" s="34" t="s">
        <v>40</v>
      </c>
      <c r="I15" s="35" t="s">
        <v>40</v>
      </c>
      <c r="J15" s="44">
        <v>0.4909722222222222</v>
      </c>
      <c r="K15" s="35" t="s">
        <v>40</v>
      </c>
      <c r="L15" s="35" t="s">
        <v>40</v>
      </c>
      <c r="M15" s="35" t="s">
        <v>40</v>
      </c>
      <c r="N15" s="35" t="s">
        <v>40</v>
      </c>
      <c r="O15" s="35" t="s">
        <v>40</v>
      </c>
      <c r="P15" s="35" t="s">
        <v>40</v>
      </c>
      <c r="Q15" s="35" t="s">
        <v>40</v>
      </c>
      <c r="R15" s="35" t="s">
        <v>40</v>
      </c>
      <c r="S15" s="44">
        <v>0.5083333333333333</v>
      </c>
      <c r="T15" s="35" t="s">
        <v>40</v>
      </c>
      <c r="U15" s="35" t="s">
        <v>40</v>
      </c>
      <c r="V15" s="35" t="s">
        <v>40</v>
      </c>
      <c r="W15" s="35" t="s">
        <v>40</v>
      </c>
      <c r="X15" s="44">
        <v>0.5347222222222222</v>
      </c>
      <c r="Y15" s="44">
        <v>0.6020833333333333</v>
      </c>
      <c r="Z15" s="35" t="s">
        <v>40</v>
      </c>
      <c r="AA15" s="35" t="s">
        <v>40</v>
      </c>
      <c r="AB15" s="35" t="s">
        <v>76</v>
      </c>
      <c r="AC15" s="35" t="s">
        <v>76</v>
      </c>
      <c r="AD15" s="35" t="s">
        <v>76</v>
      </c>
      <c r="AE15" s="35" t="s">
        <v>76</v>
      </c>
      <c r="AF15" s="35" t="s">
        <v>76</v>
      </c>
      <c r="AG15" s="35" t="s">
        <v>76</v>
      </c>
      <c r="AH15" s="35" t="s">
        <v>76</v>
      </c>
      <c r="AI15" s="35" t="s">
        <v>76</v>
      </c>
      <c r="AJ15" s="35" t="s">
        <v>76</v>
      </c>
      <c r="AK15" s="35" t="s">
        <v>76</v>
      </c>
      <c r="AL15" s="35" t="s">
        <v>76</v>
      </c>
      <c r="AM15" s="35" t="s">
        <v>76</v>
      </c>
      <c r="AN15" s="35" t="s">
        <v>76</v>
      </c>
      <c r="AO15" s="35" t="s">
        <v>76</v>
      </c>
      <c r="AP15" s="68" t="s">
        <v>18</v>
      </c>
      <c r="AQ15" s="5"/>
      <c r="AR15" s="4"/>
      <c r="AS15" s="4"/>
      <c r="AT15" s="4"/>
      <c r="AU15" s="4"/>
      <c r="AV15" s="4"/>
      <c r="AW15" s="4"/>
      <c r="AX15" s="4"/>
    </row>
    <row r="18" ht="15.75">
      <c r="C18" s="61" t="s">
        <v>135</v>
      </c>
    </row>
    <row r="21" spans="5:42" s="3" customFormat="1" ht="15">
      <c r="E21" s="7"/>
      <c r="F21" s="7"/>
      <c r="J21" s="1"/>
      <c r="S21" s="7"/>
      <c r="T21" s="7"/>
      <c r="X21" s="7"/>
      <c r="Y21" s="6"/>
      <c r="AF21" s="7"/>
      <c r="AK21" s="6"/>
      <c r="AM21" s="7"/>
      <c r="AP21" s="7"/>
    </row>
  </sheetData>
  <sheetProtection/>
  <mergeCells count="1">
    <mergeCell ref="A11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9.140625" style="12" customWidth="1"/>
    <col min="2" max="2" width="25.57421875" style="12" bestFit="1" customWidth="1"/>
    <col min="3" max="3" width="52.7109375" style="12" bestFit="1" customWidth="1"/>
    <col min="4" max="4" width="11.140625" style="12" bestFit="1" customWidth="1"/>
    <col min="5" max="5" width="9.140625" style="12" customWidth="1"/>
    <col min="6" max="6" width="14.140625" style="12" customWidth="1"/>
    <col min="7" max="16" width="9.140625" style="12" customWidth="1"/>
    <col min="17" max="17" width="11.140625" style="12" bestFit="1" customWidth="1"/>
    <col min="18" max="23" width="9.140625" style="12" customWidth="1"/>
    <col min="24" max="24" width="10.28125" style="12" bestFit="1" customWidth="1"/>
    <col min="25" max="25" width="14.57421875" style="12" bestFit="1" customWidth="1"/>
    <col min="26" max="27" width="10.28125" style="7" customWidth="1"/>
  </cols>
  <sheetData>
    <row r="1" spans="1:28" s="11" customFormat="1" ht="15.75" thickBot="1">
      <c r="A1" s="23" t="s">
        <v>79</v>
      </c>
      <c r="B1" s="47" t="s">
        <v>81</v>
      </c>
      <c r="C1" s="47" t="s">
        <v>82</v>
      </c>
      <c r="D1" s="47" t="s">
        <v>83</v>
      </c>
      <c r="E1" s="24" t="s">
        <v>78</v>
      </c>
      <c r="F1" s="24" t="s">
        <v>77</v>
      </c>
      <c r="G1" s="24" t="s">
        <v>84</v>
      </c>
      <c r="H1" s="24" t="s">
        <v>85</v>
      </c>
      <c r="I1" s="24" t="s">
        <v>86</v>
      </c>
      <c r="J1" s="24" t="s">
        <v>87</v>
      </c>
      <c r="K1" s="24" t="s">
        <v>88</v>
      </c>
      <c r="L1" s="24" t="s">
        <v>43</v>
      </c>
      <c r="M1" s="24" t="s">
        <v>89</v>
      </c>
      <c r="N1" s="24" t="s">
        <v>90</v>
      </c>
      <c r="O1" s="24" t="s">
        <v>91</v>
      </c>
      <c r="P1" s="24" t="s">
        <v>61</v>
      </c>
      <c r="Q1" s="24" t="s">
        <v>37</v>
      </c>
      <c r="R1" s="24">
        <v>13</v>
      </c>
      <c r="S1" s="24" t="s">
        <v>62</v>
      </c>
      <c r="T1" s="24" t="s">
        <v>38</v>
      </c>
      <c r="U1" s="24" t="s">
        <v>92</v>
      </c>
      <c r="V1" s="24" t="s">
        <v>93</v>
      </c>
      <c r="W1" s="24" t="s">
        <v>94</v>
      </c>
      <c r="X1" s="24" t="s">
        <v>63</v>
      </c>
      <c r="Y1" s="25" t="s">
        <v>64</v>
      </c>
      <c r="Z1" s="8"/>
      <c r="AA1" s="8"/>
      <c r="AB1" s="8"/>
    </row>
    <row r="2" spans="1:28" ht="15">
      <c r="A2" s="45">
        <v>1</v>
      </c>
      <c r="B2" s="76" t="s">
        <v>44</v>
      </c>
      <c r="C2" s="76" t="s">
        <v>65</v>
      </c>
      <c r="D2" s="76" t="s">
        <v>0</v>
      </c>
      <c r="E2" s="21">
        <v>0.16453703703703704</v>
      </c>
      <c r="F2" s="20">
        <v>17</v>
      </c>
      <c r="G2" s="21" t="s">
        <v>40</v>
      </c>
      <c r="H2" s="21" t="s">
        <v>40</v>
      </c>
      <c r="I2" s="21" t="s">
        <v>40</v>
      </c>
      <c r="J2" s="21" t="s">
        <v>40</v>
      </c>
      <c r="K2" s="21" t="s">
        <v>40</v>
      </c>
      <c r="L2" s="21" t="s">
        <v>40</v>
      </c>
      <c r="M2" s="21" t="s">
        <v>40</v>
      </c>
      <c r="N2" s="20" t="s">
        <v>76</v>
      </c>
      <c r="O2" s="21" t="s">
        <v>40</v>
      </c>
      <c r="P2" s="21" t="s">
        <v>40</v>
      </c>
      <c r="Q2" s="21" t="s">
        <v>40</v>
      </c>
      <c r="R2" s="21" t="s">
        <v>40</v>
      </c>
      <c r="S2" s="21" t="s">
        <v>40</v>
      </c>
      <c r="T2" s="21" t="s">
        <v>76</v>
      </c>
      <c r="U2" s="21" t="s">
        <v>40</v>
      </c>
      <c r="V2" s="21" t="s">
        <v>40</v>
      </c>
      <c r="W2" s="21" t="s">
        <v>40</v>
      </c>
      <c r="X2" s="21" t="s">
        <v>40</v>
      </c>
      <c r="Y2" s="22">
        <v>1</v>
      </c>
      <c r="Z2" s="10"/>
      <c r="AA2" s="10"/>
      <c r="AB2" s="9"/>
    </row>
    <row r="3" spans="1:28" ht="15">
      <c r="A3" s="39">
        <f>A2+1</f>
        <v>2</v>
      </c>
      <c r="B3" s="77" t="s">
        <v>1</v>
      </c>
      <c r="C3" s="77" t="s">
        <v>45</v>
      </c>
      <c r="D3" s="77" t="s">
        <v>2</v>
      </c>
      <c r="E3" s="14">
        <v>0.15644675925925924</v>
      </c>
      <c r="F3" s="13">
        <v>15</v>
      </c>
      <c r="G3" s="14" t="s">
        <v>40</v>
      </c>
      <c r="H3" s="14" t="s">
        <v>40</v>
      </c>
      <c r="I3" s="14" t="s">
        <v>40</v>
      </c>
      <c r="J3" s="14" t="s">
        <v>40</v>
      </c>
      <c r="K3" s="14" t="s">
        <v>40</v>
      </c>
      <c r="L3" s="14" t="s">
        <v>40</v>
      </c>
      <c r="M3" s="14" t="s">
        <v>40</v>
      </c>
      <c r="N3" s="13" t="s">
        <v>76</v>
      </c>
      <c r="O3" s="14" t="s">
        <v>40</v>
      </c>
      <c r="P3" s="14" t="s">
        <v>40</v>
      </c>
      <c r="Q3" s="13" t="s">
        <v>76</v>
      </c>
      <c r="R3" s="14" t="s">
        <v>40</v>
      </c>
      <c r="S3" s="13" t="s">
        <v>76</v>
      </c>
      <c r="T3" s="14" t="s">
        <v>76</v>
      </c>
      <c r="U3" s="14" t="s">
        <v>40</v>
      </c>
      <c r="V3" s="14" t="s">
        <v>40</v>
      </c>
      <c r="W3" s="14" t="s">
        <v>40</v>
      </c>
      <c r="X3" s="14" t="s">
        <v>40</v>
      </c>
      <c r="Y3" s="15">
        <v>1</v>
      </c>
      <c r="Z3" s="10"/>
      <c r="AA3" s="10"/>
      <c r="AB3" s="9"/>
    </row>
    <row r="4" spans="1:28" ht="15">
      <c r="A4" s="39">
        <f aca="true" t="shared" si="0" ref="A4:A9">A3+1</f>
        <v>3</v>
      </c>
      <c r="B4" s="77" t="s">
        <v>46</v>
      </c>
      <c r="C4" s="77" t="s">
        <v>66</v>
      </c>
      <c r="D4" s="77" t="s">
        <v>0</v>
      </c>
      <c r="E4" s="14">
        <v>0.1612962962962963</v>
      </c>
      <c r="F4" s="13">
        <v>13</v>
      </c>
      <c r="G4" s="14" t="s">
        <v>40</v>
      </c>
      <c r="H4" s="13" t="s">
        <v>76</v>
      </c>
      <c r="I4" s="14" t="s">
        <v>40</v>
      </c>
      <c r="J4" s="14" t="s">
        <v>40</v>
      </c>
      <c r="K4" s="13" t="s">
        <v>76</v>
      </c>
      <c r="L4" s="13" t="s">
        <v>76</v>
      </c>
      <c r="M4" s="13" t="s">
        <v>76</v>
      </c>
      <c r="N4" s="13" t="s">
        <v>76</v>
      </c>
      <c r="O4" s="14" t="s">
        <v>40</v>
      </c>
      <c r="P4" s="14" t="s">
        <v>40</v>
      </c>
      <c r="Q4" s="14" t="s">
        <v>40</v>
      </c>
      <c r="R4" s="14" t="s">
        <v>40</v>
      </c>
      <c r="S4" s="14" t="s">
        <v>40</v>
      </c>
      <c r="T4" s="14" t="s">
        <v>76</v>
      </c>
      <c r="U4" s="14" t="s">
        <v>40</v>
      </c>
      <c r="V4" s="14" t="s">
        <v>40</v>
      </c>
      <c r="W4" s="14" t="s">
        <v>40</v>
      </c>
      <c r="X4" s="14" t="s">
        <v>40</v>
      </c>
      <c r="Y4" s="15">
        <v>1</v>
      </c>
      <c r="Z4" s="10"/>
      <c r="AA4" s="10"/>
      <c r="AB4" s="9"/>
    </row>
    <row r="5" spans="1:28" ht="15">
      <c r="A5" s="39">
        <f t="shared" si="0"/>
        <v>4</v>
      </c>
      <c r="B5" s="27">
        <v>0.168</v>
      </c>
      <c r="C5" s="26" t="s">
        <v>69</v>
      </c>
      <c r="D5" s="26" t="s">
        <v>0</v>
      </c>
      <c r="E5" s="14">
        <v>0.1651388888888889</v>
      </c>
      <c r="F5" s="13">
        <v>13</v>
      </c>
      <c r="G5" s="14" t="s">
        <v>40</v>
      </c>
      <c r="H5" s="14" t="s">
        <v>40</v>
      </c>
      <c r="I5" s="14" t="s">
        <v>40</v>
      </c>
      <c r="J5" s="14" t="s">
        <v>40</v>
      </c>
      <c r="K5" s="13" t="s">
        <v>76</v>
      </c>
      <c r="L5" s="13" t="s">
        <v>76</v>
      </c>
      <c r="M5" s="13" t="s">
        <v>76</v>
      </c>
      <c r="N5" s="13" t="s">
        <v>76</v>
      </c>
      <c r="O5" s="14" t="s">
        <v>40</v>
      </c>
      <c r="P5" s="14" t="s">
        <v>40</v>
      </c>
      <c r="Q5" s="13" t="s">
        <v>76</v>
      </c>
      <c r="R5" s="14" t="s">
        <v>40</v>
      </c>
      <c r="S5" s="13" t="s">
        <v>40</v>
      </c>
      <c r="T5" s="14" t="s">
        <v>76</v>
      </c>
      <c r="U5" s="14" t="s">
        <v>40</v>
      </c>
      <c r="V5" s="14" t="s">
        <v>40</v>
      </c>
      <c r="W5" s="14" t="s">
        <v>40</v>
      </c>
      <c r="X5" s="14" t="s">
        <v>40</v>
      </c>
      <c r="Y5" s="15">
        <v>1</v>
      </c>
      <c r="Z5" s="10"/>
      <c r="AA5" s="10"/>
      <c r="AB5" s="9"/>
    </row>
    <row r="6" spans="1:28" ht="15">
      <c r="A6" s="39">
        <f t="shared" si="0"/>
        <v>5</v>
      </c>
      <c r="B6" s="26" t="s">
        <v>49</v>
      </c>
      <c r="C6" s="26" t="s">
        <v>70</v>
      </c>
      <c r="D6" s="26" t="s">
        <v>0</v>
      </c>
      <c r="E6" s="14">
        <v>0.16568287037037036</v>
      </c>
      <c r="F6" s="13">
        <v>13</v>
      </c>
      <c r="G6" s="14" t="s">
        <v>40</v>
      </c>
      <c r="H6" s="14" t="s">
        <v>40</v>
      </c>
      <c r="I6" s="14" t="s">
        <v>40</v>
      </c>
      <c r="J6" s="14" t="s">
        <v>40</v>
      </c>
      <c r="K6" s="14" t="s">
        <v>40</v>
      </c>
      <c r="L6" s="14" t="s">
        <v>40</v>
      </c>
      <c r="M6" s="14" t="s">
        <v>40</v>
      </c>
      <c r="N6" s="14" t="s">
        <v>40</v>
      </c>
      <c r="O6" s="13" t="s">
        <v>76</v>
      </c>
      <c r="P6" s="13" t="s">
        <v>76</v>
      </c>
      <c r="Q6" s="13" t="s">
        <v>76</v>
      </c>
      <c r="R6" s="14" t="s">
        <v>40</v>
      </c>
      <c r="S6" s="14" t="s">
        <v>40</v>
      </c>
      <c r="T6" s="14" t="s">
        <v>76</v>
      </c>
      <c r="U6" s="14" t="s">
        <v>40</v>
      </c>
      <c r="V6" s="13" t="s">
        <v>76</v>
      </c>
      <c r="W6" s="13" t="s">
        <v>76</v>
      </c>
      <c r="X6" s="13" t="s">
        <v>76</v>
      </c>
      <c r="Y6" s="16">
        <v>2</v>
      </c>
      <c r="Z6" s="9"/>
      <c r="AA6" s="9"/>
      <c r="AB6" s="9"/>
    </row>
    <row r="7" spans="1:28" ht="15">
      <c r="A7" s="39">
        <f t="shared" si="0"/>
        <v>6</v>
      </c>
      <c r="B7" s="26" t="s">
        <v>47</v>
      </c>
      <c r="C7" s="26" t="s">
        <v>67</v>
      </c>
      <c r="D7" s="26" t="s">
        <v>0</v>
      </c>
      <c r="E7" s="14">
        <v>0.16023148148148147</v>
      </c>
      <c r="F7" s="13">
        <v>12</v>
      </c>
      <c r="G7" s="13" t="s">
        <v>76</v>
      </c>
      <c r="H7" s="14" t="s">
        <v>40</v>
      </c>
      <c r="I7" s="14" t="s">
        <v>40</v>
      </c>
      <c r="J7" s="14" t="s">
        <v>40</v>
      </c>
      <c r="K7" s="13" t="s">
        <v>76</v>
      </c>
      <c r="L7" s="13" t="s">
        <v>76</v>
      </c>
      <c r="M7" s="14" t="s">
        <v>40</v>
      </c>
      <c r="N7" s="13" t="s">
        <v>76</v>
      </c>
      <c r="O7" s="14" t="s">
        <v>40</v>
      </c>
      <c r="P7" s="14" t="s">
        <v>40</v>
      </c>
      <c r="Q7" s="14" t="s">
        <v>40</v>
      </c>
      <c r="R7" s="13" t="s">
        <v>76</v>
      </c>
      <c r="S7" s="13" t="s">
        <v>76</v>
      </c>
      <c r="T7" s="14" t="s">
        <v>76</v>
      </c>
      <c r="U7" s="14" t="s">
        <v>40</v>
      </c>
      <c r="V7" s="14" t="s">
        <v>40</v>
      </c>
      <c r="W7" s="14" t="s">
        <v>40</v>
      </c>
      <c r="X7" s="14" t="s">
        <v>40</v>
      </c>
      <c r="Y7" s="15">
        <v>1</v>
      </c>
      <c r="Z7" s="10"/>
      <c r="AA7" s="10"/>
      <c r="AB7" s="9"/>
    </row>
    <row r="8" spans="1:28" ht="15">
      <c r="A8" s="39">
        <f t="shared" si="0"/>
        <v>7</v>
      </c>
      <c r="B8" s="26" t="s">
        <v>48</v>
      </c>
      <c r="C8" s="26" t="s">
        <v>68</v>
      </c>
      <c r="D8" s="26" t="s">
        <v>0</v>
      </c>
      <c r="E8" s="14">
        <v>0.16105324074074073</v>
      </c>
      <c r="F8" s="13">
        <v>12</v>
      </c>
      <c r="G8" s="13" t="s">
        <v>76</v>
      </c>
      <c r="H8" s="14" t="s">
        <v>40</v>
      </c>
      <c r="I8" s="14" t="s">
        <v>40</v>
      </c>
      <c r="J8" s="14" t="s">
        <v>40</v>
      </c>
      <c r="K8" s="13" t="s">
        <v>76</v>
      </c>
      <c r="L8" s="13" t="s">
        <v>76</v>
      </c>
      <c r="M8" s="14" t="s">
        <v>40</v>
      </c>
      <c r="N8" s="13" t="s">
        <v>76</v>
      </c>
      <c r="O8" s="14" t="s">
        <v>40</v>
      </c>
      <c r="P8" s="14" t="s">
        <v>40</v>
      </c>
      <c r="Q8" s="14" t="s">
        <v>40</v>
      </c>
      <c r="R8" s="13" t="s">
        <v>76</v>
      </c>
      <c r="S8" s="13" t="s">
        <v>76</v>
      </c>
      <c r="T8" s="14" t="s">
        <v>76</v>
      </c>
      <c r="U8" s="14" t="s">
        <v>40</v>
      </c>
      <c r="V8" s="14" t="s">
        <v>40</v>
      </c>
      <c r="W8" s="14" t="s">
        <v>40</v>
      </c>
      <c r="X8" s="14" t="s">
        <v>40</v>
      </c>
      <c r="Y8" s="15">
        <v>1</v>
      </c>
      <c r="Z8" s="10"/>
      <c r="AA8" s="10"/>
      <c r="AB8" s="9"/>
    </row>
    <row r="9" spans="1:28" ht="15">
      <c r="A9" s="39">
        <f t="shared" si="0"/>
        <v>8</v>
      </c>
      <c r="B9" s="26" t="s">
        <v>50</v>
      </c>
      <c r="C9" s="30" t="s">
        <v>138</v>
      </c>
      <c r="D9" s="26" t="s">
        <v>0</v>
      </c>
      <c r="E9" s="14">
        <v>0.16333333333333333</v>
      </c>
      <c r="F9" s="13">
        <v>10</v>
      </c>
      <c r="G9" s="14" t="s">
        <v>40</v>
      </c>
      <c r="H9" s="13" t="s">
        <v>76</v>
      </c>
      <c r="I9" s="13" t="s">
        <v>76</v>
      </c>
      <c r="J9" s="13" t="s">
        <v>76</v>
      </c>
      <c r="K9" s="13" t="s">
        <v>76</v>
      </c>
      <c r="L9" s="13" t="s">
        <v>76</v>
      </c>
      <c r="M9" s="13" t="s">
        <v>76</v>
      </c>
      <c r="N9" s="13" t="s">
        <v>76</v>
      </c>
      <c r="O9" s="14" t="s">
        <v>40</v>
      </c>
      <c r="P9" s="14" t="s">
        <v>40</v>
      </c>
      <c r="Q9" s="14" t="s">
        <v>40</v>
      </c>
      <c r="R9" s="14" t="s">
        <v>40</v>
      </c>
      <c r="S9" s="14" t="s">
        <v>40</v>
      </c>
      <c r="T9" s="14" t="s">
        <v>76</v>
      </c>
      <c r="U9" s="14" t="s">
        <v>40</v>
      </c>
      <c r="V9" s="14" t="s">
        <v>40</v>
      </c>
      <c r="W9" s="14" t="s">
        <v>40</v>
      </c>
      <c r="X9" s="14" t="s">
        <v>40</v>
      </c>
      <c r="Y9" s="15">
        <v>1</v>
      </c>
      <c r="Z9" s="10"/>
      <c r="AA9" s="10"/>
      <c r="AB9" s="9"/>
    </row>
    <row r="10" spans="1:28" ht="15">
      <c r="A10" s="64" t="s">
        <v>80</v>
      </c>
      <c r="B10" s="26" t="s">
        <v>52</v>
      </c>
      <c r="C10" s="26" t="s">
        <v>72</v>
      </c>
      <c r="D10" s="26" t="s">
        <v>0</v>
      </c>
      <c r="E10" s="69">
        <v>0.18033564814814815</v>
      </c>
      <c r="F10" s="13">
        <v>16</v>
      </c>
      <c r="G10" s="14" t="s">
        <v>40</v>
      </c>
      <c r="H10" s="14" t="s">
        <v>40</v>
      </c>
      <c r="I10" s="14" t="s">
        <v>40</v>
      </c>
      <c r="J10" s="14" t="s">
        <v>40</v>
      </c>
      <c r="K10" s="14" t="s">
        <v>40</v>
      </c>
      <c r="L10" s="13" t="s">
        <v>76</v>
      </c>
      <c r="M10" s="13"/>
      <c r="N10" s="13" t="s">
        <v>76</v>
      </c>
      <c r="O10" s="14" t="s">
        <v>40</v>
      </c>
      <c r="P10" s="14" t="s">
        <v>40</v>
      </c>
      <c r="Q10" s="14" t="s">
        <v>40</v>
      </c>
      <c r="R10" s="14" t="s">
        <v>40</v>
      </c>
      <c r="S10" s="13" t="s">
        <v>40</v>
      </c>
      <c r="T10" s="14" t="s">
        <v>76</v>
      </c>
      <c r="U10" s="14" t="s">
        <v>40</v>
      </c>
      <c r="V10" s="14" t="s">
        <v>40</v>
      </c>
      <c r="W10" s="14" t="s">
        <v>40</v>
      </c>
      <c r="X10" s="14" t="s">
        <v>40</v>
      </c>
      <c r="Y10" s="16">
        <v>2</v>
      </c>
      <c r="Z10" s="10"/>
      <c r="AA10" s="10"/>
      <c r="AB10" s="9"/>
    </row>
    <row r="11" spans="1:28" ht="15">
      <c r="A11" s="64"/>
      <c r="B11" s="26" t="s">
        <v>53</v>
      </c>
      <c r="C11" s="26" t="s">
        <v>73</v>
      </c>
      <c r="D11" s="26" t="s">
        <v>0</v>
      </c>
      <c r="E11" s="69">
        <v>0.19125</v>
      </c>
      <c r="F11" s="13">
        <v>15</v>
      </c>
      <c r="G11" s="13" t="s">
        <v>76</v>
      </c>
      <c r="H11" s="14" t="s">
        <v>40</v>
      </c>
      <c r="I11" s="14" t="s">
        <v>40</v>
      </c>
      <c r="J11" s="14" t="s">
        <v>40</v>
      </c>
      <c r="K11" s="13" t="s">
        <v>76</v>
      </c>
      <c r="L11" s="13" t="s">
        <v>76</v>
      </c>
      <c r="M11" s="14" t="s">
        <v>40</v>
      </c>
      <c r="N11" s="13" t="s">
        <v>76</v>
      </c>
      <c r="O11" s="14" t="s">
        <v>40</v>
      </c>
      <c r="P11" s="14" t="s">
        <v>40</v>
      </c>
      <c r="Q11" s="13" t="s">
        <v>76</v>
      </c>
      <c r="R11" s="14" t="s">
        <v>40</v>
      </c>
      <c r="S11" s="14" t="s">
        <v>40</v>
      </c>
      <c r="T11" s="14" t="s">
        <v>40</v>
      </c>
      <c r="U11" s="14" t="s">
        <v>40</v>
      </c>
      <c r="V11" s="14" t="s">
        <v>40</v>
      </c>
      <c r="W11" s="14" t="s">
        <v>40</v>
      </c>
      <c r="X11" s="14" t="s">
        <v>40</v>
      </c>
      <c r="Y11" s="16">
        <v>2</v>
      </c>
      <c r="Z11" s="10"/>
      <c r="AA11" s="10"/>
      <c r="AB11" s="9"/>
    </row>
    <row r="12" spans="1:28" ht="15">
      <c r="A12" s="64"/>
      <c r="B12" s="26" t="s">
        <v>60</v>
      </c>
      <c r="C12" s="26" t="s">
        <v>59</v>
      </c>
      <c r="D12" s="26" t="s">
        <v>0</v>
      </c>
      <c r="E12" s="69">
        <v>0.23180555555555557</v>
      </c>
      <c r="F12" s="13">
        <v>15</v>
      </c>
      <c r="G12" s="13" t="s">
        <v>76</v>
      </c>
      <c r="H12" s="14" t="s">
        <v>40</v>
      </c>
      <c r="I12" s="14" t="s">
        <v>40</v>
      </c>
      <c r="J12" s="14" t="s">
        <v>40</v>
      </c>
      <c r="K12" s="14" t="s">
        <v>40</v>
      </c>
      <c r="L12" s="14" t="s">
        <v>40</v>
      </c>
      <c r="M12" s="13" t="s">
        <v>76</v>
      </c>
      <c r="N12" s="14" t="s">
        <v>40</v>
      </c>
      <c r="O12" s="14" t="s">
        <v>40</v>
      </c>
      <c r="P12" s="14" t="s">
        <v>40</v>
      </c>
      <c r="Q12" s="14" t="s">
        <v>40</v>
      </c>
      <c r="R12" s="14" t="s">
        <v>40</v>
      </c>
      <c r="S12" s="14" t="s">
        <v>40</v>
      </c>
      <c r="T12" s="14" t="s">
        <v>76</v>
      </c>
      <c r="U12" s="14" t="s">
        <v>40</v>
      </c>
      <c r="V12" s="14" t="s">
        <v>40</v>
      </c>
      <c r="W12" s="14" t="s">
        <v>40</v>
      </c>
      <c r="X12" s="14" t="s">
        <v>40</v>
      </c>
      <c r="Y12" s="15">
        <v>0</v>
      </c>
      <c r="Z12" s="10"/>
      <c r="AA12" s="10"/>
      <c r="AB12" s="9"/>
    </row>
    <row r="13" spans="1:28" ht="15">
      <c r="A13" s="64"/>
      <c r="B13" s="26" t="s">
        <v>55</v>
      </c>
      <c r="C13" s="26" t="s">
        <v>54</v>
      </c>
      <c r="D13" s="26" t="s">
        <v>2</v>
      </c>
      <c r="E13" s="69">
        <v>0.18268518518518517</v>
      </c>
      <c r="F13" s="13">
        <v>13</v>
      </c>
      <c r="G13" s="13" t="s">
        <v>76</v>
      </c>
      <c r="H13" s="14" t="s">
        <v>40</v>
      </c>
      <c r="I13" s="14" t="s">
        <v>40</v>
      </c>
      <c r="J13" s="14" t="s">
        <v>40</v>
      </c>
      <c r="K13" s="13" t="s">
        <v>76</v>
      </c>
      <c r="L13" s="13" t="s">
        <v>76</v>
      </c>
      <c r="M13" s="14" t="s">
        <v>40</v>
      </c>
      <c r="N13" s="13" t="s">
        <v>76</v>
      </c>
      <c r="O13" s="14" t="s">
        <v>40</v>
      </c>
      <c r="P13" s="14" t="s">
        <v>40</v>
      </c>
      <c r="Q13" s="13" t="s">
        <v>76</v>
      </c>
      <c r="R13" s="14" t="s">
        <v>40</v>
      </c>
      <c r="S13" s="13" t="s">
        <v>40</v>
      </c>
      <c r="T13" s="14" t="s">
        <v>40</v>
      </c>
      <c r="U13" s="14" t="s">
        <v>40</v>
      </c>
      <c r="V13" s="14" t="s">
        <v>40</v>
      </c>
      <c r="W13" s="14" t="s">
        <v>40</v>
      </c>
      <c r="X13" s="14" t="s">
        <v>40</v>
      </c>
      <c r="Y13" s="15">
        <v>0</v>
      </c>
      <c r="Z13" s="10"/>
      <c r="AA13" s="10"/>
      <c r="AB13" s="9"/>
    </row>
    <row r="14" spans="1:28" ht="15">
      <c r="A14" s="64"/>
      <c r="B14" s="26" t="s">
        <v>56</v>
      </c>
      <c r="C14" s="30" t="s">
        <v>96</v>
      </c>
      <c r="D14" s="26" t="s">
        <v>0</v>
      </c>
      <c r="E14" s="69">
        <v>0.18349537037037036</v>
      </c>
      <c r="F14" s="13">
        <v>13</v>
      </c>
      <c r="G14" s="13" t="s">
        <v>76</v>
      </c>
      <c r="H14" s="14" t="s">
        <v>40</v>
      </c>
      <c r="I14" s="14" t="s">
        <v>40</v>
      </c>
      <c r="J14" s="14" t="s">
        <v>40</v>
      </c>
      <c r="K14" s="14" t="s">
        <v>40</v>
      </c>
      <c r="L14" s="14" t="s">
        <v>40</v>
      </c>
      <c r="M14" s="14" t="s">
        <v>40</v>
      </c>
      <c r="N14" s="14" t="s">
        <v>40</v>
      </c>
      <c r="O14" s="13" t="s">
        <v>76</v>
      </c>
      <c r="P14" s="13" t="s">
        <v>76</v>
      </c>
      <c r="Q14" s="13" t="s">
        <v>76</v>
      </c>
      <c r="R14" s="14" t="s">
        <v>40</v>
      </c>
      <c r="S14" s="13" t="s">
        <v>76</v>
      </c>
      <c r="T14" s="14" t="s">
        <v>76</v>
      </c>
      <c r="U14" s="14" t="s">
        <v>40</v>
      </c>
      <c r="V14" s="14" t="s">
        <v>40</v>
      </c>
      <c r="W14" s="14" t="s">
        <v>40</v>
      </c>
      <c r="X14" s="13" t="s">
        <v>76</v>
      </c>
      <c r="Y14" s="16">
        <v>2</v>
      </c>
      <c r="Z14" s="9"/>
      <c r="AA14" s="9"/>
      <c r="AB14" s="9"/>
    </row>
    <row r="15" spans="1:28" ht="15">
      <c r="A15" s="64"/>
      <c r="B15" s="26" t="s">
        <v>57</v>
      </c>
      <c r="C15" s="26" t="s">
        <v>74</v>
      </c>
      <c r="D15" s="26" t="s">
        <v>3</v>
      </c>
      <c r="E15" s="69">
        <v>0.18458333333333332</v>
      </c>
      <c r="F15" s="13">
        <v>12</v>
      </c>
      <c r="G15" s="14" t="s">
        <v>40</v>
      </c>
      <c r="H15" s="13" t="s">
        <v>76</v>
      </c>
      <c r="I15" s="14" t="s">
        <v>40</v>
      </c>
      <c r="J15" s="14" t="s">
        <v>40</v>
      </c>
      <c r="K15" s="13" t="s">
        <v>76</v>
      </c>
      <c r="L15" s="13" t="s">
        <v>76</v>
      </c>
      <c r="M15" s="13"/>
      <c r="N15" s="13" t="s">
        <v>76</v>
      </c>
      <c r="O15" s="14" t="s">
        <v>40</v>
      </c>
      <c r="P15" s="14" t="s">
        <v>40</v>
      </c>
      <c r="Q15" s="14" t="s">
        <v>40</v>
      </c>
      <c r="R15" s="14" t="s">
        <v>40</v>
      </c>
      <c r="S15" s="14" t="s">
        <v>40</v>
      </c>
      <c r="T15" s="14" t="s">
        <v>40</v>
      </c>
      <c r="U15" s="13" t="s">
        <v>76</v>
      </c>
      <c r="V15" s="14" t="s">
        <v>40</v>
      </c>
      <c r="W15" s="14" t="s">
        <v>40</v>
      </c>
      <c r="X15" s="13" t="s">
        <v>76</v>
      </c>
      <c r="Y15" s="16">
        <v>1</v>
      </c>
      <c r="Z15" s="9"/>
      <c r="AA15" s="9"/>
      <c r="AB15" s="9"/>
    </row>
    <row r="16" spans="1:28" ht="15">
      <c r="A16" s="64"/>
      <c r="B16" s="26" t="s">
        <v>51</v>
      </c>
      <c r="C16" s="26" t="s">
        <v>71</v>
      </c>
      <c r="D16" s="26" t="s">
        <v>0</v>
      </c>
      <c r="E16" s="69">
        <v>0.16706018518518517</v>
      </c>
      <c r="F16" s="13">
        <v>7</v>
      </c>
      <c r="G16" s="14" t="s">
        <v>40</v>
      </c>
      <c r="H16" s="13" t="s">
        <v>76</v>
      </c>
      <c r="I16" s="13" t="s">
        <v>76</v>
      </c>
      <c r="J16" s="13" t="s">
        <v>76</v>
      </c>
      <c r="K16" s="14" t="s">
        <v>40</v>
      </c>
      <c r="L16" s="14" t="s">
        <v>40</v>
      </c>
      <c r="M16" s="14" t="s">
        <v>40</v>
      </c>
      <c r="N16" s="13" t="s">
        <v>76</v>
      </c>
      <c r="O16" s="13" t="s">
        <v>76</v>
      </c>
      <c r="P16" s="13" t="s">
        <v>76</v>
      </c>
      <c r="Q16" s="13" t="s">
        <v>76</v>
      </c>
      <c r="R16" s="14" t="s">
        <v>40</v>
      </c>
      <c r="S16" s="14" t="s">
        <v>40</v>
      </c>
      <c r="T16" s="14" t="s">
        <v>76</v>
      </c>
      <c r="U16" s="13" t="s">
        <v>76</v>
      </c>
      <c r="V16" s="13" t="s">
        <v>76</v>
      </c>
      <c r="W16" s="13" t="s">
        <v>76</v>
      </c>
      <c r="X16" s="13" t="s">
        <v>76</v>
      </c>
      <c r="Y16" s="15">
        <v>1</v>
      </c>
      <c r="Z16" s="9"/>
      <c r="AA16" s="9"/>
      <c r="AB16" s="9"/>
    </row>
    <row r="17" spans="1:28" ht="15.75" thickBot="1">
      <c r="A17" s="65"/>
      <c r="B17" s="28" t="s">
        <v>58</v>
      </c>
      <c r="C17" s="28" t="s">
        <v>75</v>
      </c>
      <c r="D17" s="28" t="s">
        <v>0</v>
      </c>
      <c r="E17" s="70">
        <v>0.18210648148148148</v>
      </c>
      <c r="F17" s="17">
        <v>5</v>
      </c>
      <c r="G17" s="17" t="s">
        <v>76</v>
      </c>
      <c r="H17" s="17" t="s">
        <v>76</v>
      </c>
      <c r="I17" s="17"/>
      <c r="J17" s="17"/>
      <c r="K17" s="17" t="s">
        <v>40</v>
      </c>
      <c r="L17" s="17" t="s">
        <v>76</v>
      </c>
      <c r="M17" s="17" t="s">
        <v>40</v>
      </c>
      <c r="N17" s="17" t="s">
        <v>76</v>
      </c>
      <c r="O17" s="17" t="s">
        <v>76</v>
      </c>
      <c r="P17" s="17" t="s">
        <v>76</v>
      </c>
      <c r="Q17" s="17" t="s">
        <v>76</v>
      </c>
      <c r="R17" s="17" t="s">
        <v>40</v>
      </c>
      <c r="S17" s="17" t="s">
        <v>40</v>
      </c>
      <c r="T17" s="18" t="s">
        <v>76</v>
      </c>
      <c r="U17" s="17" t="s">
        <v>76</v>
      </c>
      <c r="V17" s="17" t="s">
        <v>76</v>
      </c>
      <c r="W17" s="17" t="s">
        <v>76</v>
      </c>
      <c r="X17" s="17" t="s">
        <v>76</v>
      </c>
      <c r="Y17" s="19">
        <v>1</v>
      </c>
      <c r="Z17" s="9"/>
      <c r="AA17" s="9"/>
      <c r="AB17" s="9"/>
    </row>
    <row r="20" ht="15.75">
      <c r="C20" s="61" t="s">
        <v>95</v>
      </c>
    </row>
  </sheetData>
  <sheetProtection/>
  <mergeCells count="1">
    <mergeCell ref="A10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2" max="2" width="17.8515625" style="0" bestFit="1" customWidth="1"/>
    <col min="3" max="3" width="11.140625" style="7" bestFit="1" customWidth="1"/>
    <col min="5" max="5" width="9.140625" style="7" customWidth="1"/>
  </cols>
  <sheetData>
    <row r="1" spans="1:8" ht="15.75" thickBot="1">
      <c r="A1" s="23" t="s">
        <v>79</v>
      </c>
      <c r="B1" s="47" t="s">
        <v>97</v>
      </c>
      <c r="C1" s="47" t="s">
        <v>83</v>
      </c>
      <c r="D1" s="24" t="s">
        <v>103</v>
      </c>
      <c r="E1" s="24" t="s">
        <v>104</v>
      </c>
      <c r="F1" s="24" t="s">
        <v>105</v>
      </c>
      <c r="G1" s="24" t="s">
        <v>109</v>
      </c>
      <c r="H1" s="25" t="s">
        <v>78</v>
      </c>
    </row>
    <row r="2" spans="1:8" ht="15">
      <c r="A2" s="45">
        <v>1</v>
      </c>
      <c r="B2" s="76" t="s">
        <v>98</v>
      </c>
      <c r="C2" s="76" t="s">
        <v>0</v>
      </c>
      <c r="D2" s="71">
        <v>0.020405092592592593</v>
      </c>
      <c r="E2" s="71">
        <v>0.02866898148148148</v>
      </c>
      <c r="F2" s="71">
        <v>0.03854166666666667</v>
      </c>
      <c r="G2" s="71" t="s">
        <v>40</v>
      </c>
      <c r="H2" s="72">
        <v>0.0566550925925926</v>
      </c>
    </row>
    <row r="3" spans="1:8" ht="15">
      <c r="A3" s="39">
        <v>2</v>
      </c>
      <c r="B3" s="77" t="s">
        <v>99</v>
      </c>
      <c r="C3" s="77" t="s">
        <v>0</v>
      </c>
      <c r="D3" s="33">
        <v>0.021886574074074072</v>
      </c>
      <c r="E3" s="33">
        <v>0.03096064814814815</v>
      </c>
      <c r="F3" s="32">
        <v>0.04172453703703704</v>
      </c>
      <c r="G3" s="31" t="s">
        <v>40</v>
      </c>
      <c r="H3" s="37">
        <v>0.06018518518518518</v>
      </c>
    </row>
    <row r="4" spans="1:8" ht="15">
      <c r="A4" s="39">
        <v>3</v>
      </c>
      <c r="B4" s="77" t="s">
        <v>108</v>
      </c>
      <c r="C4" s="77" t="s">
        <v>0</v>
      </c>
      <c r="D4" s="33">
        <v>0.020833333333333332</v>
      </c>
      <c r="E4" s="33">
        <v>0.02989583333333333</v>
      </c>
      <c r="F4" s="32">
        <v>0.041180555555555554</v>
      </c>
      <c r="G4" s="31" t="s">
        <v>40</v>
      </c>
      <c r="H4" s="37">
        <v>0.06166666666666667</v>
      </c>
    </row>
    <row r="5" spans="1:8" ht="15">
      <c r="A5" s="39">
        <v>4</v>
      </c>
      <c r="B5" s="30" t="s">
        <v>107</v>
      </c>
      <c r="C5" s="30" t="s">
        <v>2</v>
      </c>
      <c r="D5" s="33">
        <v>0.021435185185185186</v>
      </c>
      <c r="E5" s="33">
        <v>0.03043981481481482</v>
      </c>
      <c r="F5" s="32">
        <v>0.041666666666666664</v>
      </c>
      <c r="G5" s="31" t="s">
        <v>40</v>
      </c>
      <c r="H5" s="37">
        <v>0.0629050925925926</v>
      </c>
    </row>
    <row r="6" spans="1:8" ht="15">
      <c r="A6" s="39">
        <v>5</v>
      </c>
      <c r="B6" s="30" t="s">
        <v>100</v>
      </c>
      <c r="C6" s="30" t="s">
        <v>0</v>
      </c>
      <c r="D6" s="32">
        <v>0.023993055555555556</v>
      </c>
      <c r="E6" s="32">
        <v>0.03453703703703704</v>
      </c>
      <c r="F6" s="32">
        <v>0.04751157407407408</v>
      </c>
      <c r="G6" s="31" t="s">
        <v>40</v>
      </c>
      <c r="H6" s="37">
        <v>0.07195601851851852</v>
      </c>
    </row>
    <row r="7" spans="1:8" ht="15">
      <c r="A7" s="39">
        <v>6</v>
      </c>
      <c r="B7" s="30" t="s">
        <v>106</v>
      </c>
      <c r="C7" s="30" t="s">
        <v>0</v>
      </c>
      <c r="D7" s="32">
        <v>0.02534722222222222</v>
      </c>
      <c r="E7" s="32">
        <v>0.03649305555555555</v>
      </c>
      <c r="F7" s="32">
        <v>0.05020833333333333</v>
      </c>
      <c r="G7" s="32">
        <v>0.06149305555555556</v>
      </c>
      <c r="H7" s="37">
        <v>0.07476851851851851</v>
      </c>
    </row>
    <row r="8" spans="1:8" ht="15">
      <c r="A8" s="39">
        <v>7</v>
      </c>
      <c r="B8" s="30" t="s">
        <v>101</v>
      </c>
      <c r="C8" s="30" t="s">
        <v>0</v>
      </c>
      <c r="D8" s="32">
        <v>0.0256712962962963</v>
      </c>
      <c r="E8" s="32">
        <v>0.03664351851851852</v>
      </c>
      <c r="F8" s="32">
        <v>0.05092592592592592</v>
      </c>
      <c r="G8" s="32">
        <v>0.06173611111111111</v>
      </c>
      <c r="H8" s="37">
        <v>0.07555555555555556</v>
      </c>
    </row>
    <row r="9" spans="1:8" ht="15.75" thickBot="1">
      <c r="A9" s="73">
        <v>8</v>
      </c>
      <c r="B9" s="36" t="s">
        <v>102</v>
      </c>
      <c r="C9" s="30" t="s">
        <v>0</v>
      </c>
      <c r="D9" s="35">
        <v>0.028877314814814817</v>
      </c>
      <c r="E9" s="35">
        <v>0.04221064814814815</v>
      </c>
      <c r="F9" s="35">
        <v>0.059259259259259255</v>
      </c>
      <c r="G9" s="35">
        <v>0.07405092592592592</v>
      </c>
      <c r="H9" s="38">
        <v>0.09178240740740741</v>
      </c>
    </row>
    <row r="12" spans="2:3" ht="15.75">
      <c r="B12" s="61" t="s">
        <v>110</v>
      </c>
      <c r="C12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Proskura</dc:creator>
  <cp:keywords/>
  <dc:description/>
  <cp:lastModifiedBy>Proskura</cp:lastModifiedBy>
  <dcterms:created xsi:type="dcterms:W3CDTF">2017-05-14T18:16:22Z</dcterms:created>
  <dcterms:modified xsi:type="dcterms:W3CDTF">2017-05-16T11:38:38Z</dcterms:modified>
  <cp:category/>
  <cp:version/>
  <cp:contentType/>
  <cp:contentStatus/>
</cp:coreProperties>
</file>